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84" windowWidth="14340" windowHeight="6564"/>
  </bookViews>
  <sheets>
    <sheet name="Prologo - 05- Oro Carrera a 14m" sheetId="1" r:id="rId1"/>
  </sheets>
  <calcPr calcId="144525"/>
</workbook>
</file>

<file path=xl/calcChain.xml><?xml version="1.0" encoding="utf-8"?>
<calcChain xmlns="http://schemas.openxmlformats.org/spreadsheetml/2006/main">
  <c r="E109" i="1" l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56" i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" i="1"/>
  <c r="E6" i="1" s="1"/>
  <c r="E7" i="1" s="1"/>
  <c r="E8" i="1" s="1"/>
  <c r="E9" i="1" s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<sst xmlns="http://schemas.openxmlformats.org/spreadsheetml/2006/main" count="461" uniqueCount="152">
  <si>
    <t>Name</t>
  </si>
  <si>
    <t>Class</t>
  </si>
  <si>
    <t>Laps</t>
  </si>
  <si>
    <t>Total Tm</t>
  </si>
  <si>
    <t>Diff</t>
  </si>
  <si>
    <t>Best Tm</t>
  </si>
  <si>
    <t>Marca</t>
  </si>
  <si>
    <t>Mario ROMAN</t>
  </si>
  <si>
    <t>01- Oro</t>
  </si>
  <si>
    <t>-</t>
  </si>
  <si>
    <t>SHERCO</t>
  </si>
  <si>
    <t>Homero DIAZ</t>
  </si>
  <si>
    <t>KTM</t>
  </si>
  <si>
    <t>Didier GOIRAND</t>
  </si>
  <si>
    <t>David GARZA</t>
  </si>
  <si>
    <t>BETA</t>
  </si>
  <si>
    <t>Oscar BARCENAS</t>
  </si>
  <si>
    <t>2 Laps</t>
  </si>
  <si>
    <t>GAS GAS</t>
  </si>
  <si>
    <t>Peter WEISS</t>
  </si>
  <si>
    <t>Carlos YUSTI</t>
  </si>
  <si>
    <t>Diego BAUER</t>
  </si>
  <si>
    <t>Roberto QUINTANILLA</t>
  </si>
  <si>
    <t>3 Laps</t>
  </si>
  <si>
    <t>1 Lap</t>
  </si>
  <si>
    <t>Mauricio RODRIGUEZ</t>
  </si>
  <si>
    <t>Miguel BARCENAS</t>
  </si>
  <si>
    <t>9 Laps</t>
  </si>
  <si>
    <t>Alonso ARIÑO</t>
  </si>
  <si>
    <t>02- Plata</t>
  </si>
  <si>
    <t>Juan Eduardo GUTIERREZ</t>
  </si>
  <si>
    <t>Jose Enrique RODRIGUEZ</t>
  </si>
  <si>
    <t>Daniel FLORES</t>
  </si>
  <si>
    <t>HUSQVARNA</t>
  </si>
  <si>
    <t xml:space="preserve">Gabriel GUARDADO </t>
  </si>
  <si>
    <t>Javier GUTIERREZ</t>
  </si>
  <si>
    <t>Jose Luis GARCIA</t>
  </si>
  <si>
    <t>Luis GONZALEZ</t>
  </si>
  <si>
    <t>Christian Francisco VERA</t>
  </si>
  <si>
    <t>Luis Enrique ROBLES</t>
  </si>
  <si>
    <t>Ricardo VERTIZ</t>
  </si>
  <si>
    <t>HUSABERG</t>
  </si>
  <si>
    <t>Virgilio LOZANO MENENDEZ</t>
  </si>
  <si>
    <t>Jeronimo HUERTA</t>
  </si>
  <si>
    <t>Juan Sebastian VALLS</t>
  </si>
  <si>
    <t>Roberto McCONNIE</t>
  </si>
  <si>
    <t>03- Bronce</t>
  </si>
  <si>
    <t>Jorge OROPEZA</t>
  </si>
  <si>
    <t>Andres MENDOZA</t>
  </si>
  <si>
    <t>Jose Baltasar GAYTAN</t>
  </si>
  <si>
    <t>Paulo RODRIGUEZ</t>
  </si>
  <si>
    <t>Paulo Cesar GARCIA</t>
  </si>
  <si>
    <t>Patricio LARA</t>
  </si>
  <si>
    <t>Leandro GARCIA</t>
  </si>
  <si>
    <t>Alejandro HERNANDEZ</t>
  </si>
  <si>
    <t>Donald Sergio DUARTE</t>
  </si>
  <si>
    <t>Rodolfo RUIZ</t>
  </si>
  <si>
    <t>5 Laps</t>
  </si>
  <si>
    <t>Eduardo MARTINEZ</t>
  </si>
  <si>
    <t>04- Hierro</t>
  </si>
  <si>
    <t>Francisco TAPIA</t>
  </si>
  <si>
    <t>Manuel HERRERA</t>
  </si>
  <si>
    <t>Josafat ACUÑA</t>
  </si>
  <si>
    <t>Igor FERNANDEZ</t>
  </si>
  <si>
    <t>Stanislas ZAVALA</t>
  </si>
  <si>
    <t>Sergio REYES</t>
  </si>
  <si>
    <t>Ricky SOKOL</t>
  </si>
  <si>
    <t>Juan Pablo GUZMAN</t>
  </si>
  <si>
    <t>Jesus LEON</t>
  </si>
  <si>
    <t>Sergio ROMERO</t>
  </si>
  <si>
    <t>Ernesto Jose MARTINEZ</t>
  </si>
  <si>
    <t>Cesar CONTRERAS</t>
  </si>
  <si>
    <t>Mauricio ROMERO OROZCO</t>
  </si>
  <si>
    <t>Juan Diego BASAVE</t>
  </si>
  <si>
    <t>Juan Manuel VELEZ</t>
  </si>
  <si>
    <t>Lawrence Santiago GORDILLO</t>
  </si>
  <si>
    <t>Renato ARREDONDO</t>
  </si>
  <si>
    <t>Diego Arturo GARCIA</t>
  </si>
  <si>
    <t>Juan Carlos DUARTE</t>
  </si>
  <si>
    <t>Hans  MICHEL</t>
  </si>
  <si>
    <t>Alexis VERA</t>
  </si>
  <si>
    <t>Jose Luis PAULSEN</t>
  </si>
  <si>
    <t>Carlos Alberto DUARTE</t>
  </si>
  <si>
    <t>Oscar Ernesto FIERRO</t>
  </si>
  <si>
    <t>Samuel BISSU</t>
  </si>
  <si>
    <t>Elias Gabriel PANDO</t>
  </si>
  <si>
    <t>Hector GUERRERO</t>
  </si>
  <si>
    <t>Jaffed SAMANO</t>
  </si>
  <si>
    <t>Luis Fausto PEREZ</t>
  </si>
  <si>
    <t>Omar VELASCO</t>
  </si>
  <si>
    <t>Luis Emilio ALVAREZ</t>
  </si>
  <si>
    <t>Rob CHAVEZ</t>
  </si>
  <si>
    <t>Rodrigo ANGUIANO</t>
  </si>
  <si>
    <t>Gustavo Adolfo SANCHEZ</t>
  </si>
  <si>
    <t>Raul VERTIZ</t>
  </si>
  <si>
    <t>Felix MONDRAGON</t>
  </si>
  <si>
    <t>Daniel AGUILAR</t>
  </si>
  <si>
    <t>Sergio CANALES</t>
  </si>
  <si>
    <t>Ruben Augusto MAGAﾑA</t>
  </si>
  <si>
    <t>Charles CHAFFREY</t>
  </si>
  <si>
    <t>Oscar Eduardo GONZALEZ</t>
  </si>
  <si>
    <t>Victor Manuel OTARLORA</t>
  </si>
  <si>
    <t>Marco GARCIA</t>
  </si>
  <si>
    <t>Erick ERHARD</t>
  </si>
  <si>
    <t>Michel LOPEZMUﾑOZ</t>
  </si>
  <si>
    <t>Javier Alejandro MARTINEZ</t>
  </si>
  <si>
    <t>Luis CROCKER</t>
  </si>
  <si>
    <t>Ernesto CISNEROS</t>
  </si>
  <si>
    <t>Santiago BUSH GONZALEZ</t>
  </si>
  <si>
    <t>Manuel PANDO</t>
  </si>
  <si>
    <t>Daniel CASTILLO</t>
  </si>
  <si>
    <t>Fabrizio DIAZ DEL CAMPO</t>
  </si>
  <si>
    <t>David ANDRADE</t>
  </si>
  <si>
    <t>Daniel MELVIN</t>
  </si>
  <si>
    <t>Ivan URIBE</t>
  </si>
  <si>
    <t>Armando Daniel CARRILLO</t>
  </si>
  <si>
    <t>Rigoberto IRINEO</t>
  </si>
  <si>
    <t>Juan Carlos YAﾑEZ</t>
  </si>
  <si>
    <t>Emilio RIVAS</t>
  </si>
  <si>
    <t>Victor Manuel MARIN</t>
  </si>
  <si>
    <t>Johann GEHLERT</t>
  </si>
  <si>
    <t>Gustavo URRUTIA</t>
  </si>
  <si>
    <t>Mauricio VILLAREAL</t>
  </si>
  <si>
    <t>Christian MURGUIA</t>
  </si>
  <si>
    <t>Bruno FONG</t>
  </si>
  <si>
    <t>YAMAHA</t>
  </si>
  <si>
    <t>Daniel Alejandro MARTINEZ</t>
  </si>
  <si>
    <t>Christian GOMEZ</t>
  </si>
  <si>
    <t>Francisco Antonio GARZA</t>
  </si>
  <si>
    <t>Elias POLOS</t>
  </si>
  <si>
    <t>Rodrigo SAINZ TORRES</t>
  </si>
  <si>
    <t>Pedro Antonio JIMENEZ</t>
  </si>
  <si>
    <t>HONDA</t>
  </si>
  <si>
    <t>Octavio Alejandro RINCON</t>
  </si>
  <si>
    <t>Nate NICKERSON</t>
  </si>
  <si>
    <t>Leonardo PADILLA</t>
  </si>
  <si>
    <t>Michael BAUR PALMA</t>
  </si>
  <si>
    <t>Omar Alberto NIﾑO</t>
  </si>
  <si>
    <t>Benjamin GOMEZ</t>
  </si>
  <si>
    <t>Martin MORALES</t>
  </si>
  <si>
    <t>Kelly  HUFFMAN</t>
  </si>
  <si>
    <t>Jorge Francisco FLORES</t>
  </si>
  <si>
    <t>Jose Antonio NAVA</t>
  </si>
  <si>
    <t>HUSVARNA</t>
  </si>
  <si>
    <t>Oscar Isaac MARTINEZ</t>
  </si>
  <si>
    <t>Stephanie SCHINKEL</t>
  </si>
  <si>
    <t>ARRANCA</t>
  </si>
  <si>
    <t>Pos. CARRERA / CALIFI</t>
  </si>
  <si>
    <t>ORDEN</t>
  </si>
  <si>
    <t>ORDEN DE ARRANQUE DIA 2: SABADO, MOUNTAIN RACE</t>
  </si>
  <si>
    <t>AVANDAROCKS 2020</t>
  </si>
  <si>
    <t>MOTO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</si>
</sst>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8" fillId="33" borderId="0" xfId="0" applyFont="1" applyFill="1"/>
    <xf numFmtId="0" fontId="20" fillId="0" borderId="0" xfId="0" applyFont="1"/>
    <xf numFmtId="0" fontId="20" fillId="33" borderId="0" xfId="0" applyFont="1" applyFill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34" borderId="0" xfId="0" applyFont="1" applyFill="1"/>
    <xf numFmtId="0" fontId="19" fillId="34" borderId="0" xfId="0" applyFont="1" applyFill="1" applyAlignment="1">
      <alignment horizontal="center"/>
    </xf>
    <xf numFmtId="0" fontId="22" fillId="34" borderId="0" xfId="0" applyFont="1" applyFill="1" applyAlignment="1">
      <alignment horizontal="center" wrapText="1"/>
    </xf>
    <xf numFmtId="0" fontId="21" fillId="34" borderId="0" xfId="0" applyFont="1" applyFill="1" applyAlignment="1">
      <alignment horizontal="center"/>
    </xf>
    <xf numFmtId="0" fontId="23" fillId="0" borderId="0" xfId="0" applyFont="1"/>
    <xf numFmtId="0" fontId="20" fillId="34" borderId="0" xfId="0" applyFont="1" applyFill="1"/>
    <xf numFmtId="47" fontId="20" fillId="0" borderId="0" xfId="0" applyNumberFormat="1" applyFont="1"/>
    <xf numFmtId="47" fontId="20" fillId="33" borderId="0" xfId="0" applyNumberFormat="1" applyFont="1" applyFill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34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1" fontId="21" fillId="0" borderId="0" xfId="0" applyNumberFormat="1" applyFont="1" applyAlignment="1">
      <alignment horizontal="center"/>
    </xf>
    <xf numFmtId="21" fontId="21" fillId="0" borderId="0" xfId="0" applyNumberFormat="1" applyFont="1" applyFill="1" applyAlignment="1">
      <alignment horizontal="center"/>
    </xf>
    <xf numFmtId="0" fontId="18" fillId="35" borderId="0" xfId="0" applyFont="1" applyFill="1"/>
    <xf numFmtId="0" fontId="19" fillId="35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21" fontId="21" fillId="35" borderId="0" xfId="0" applyNumberFormat="1" applyFont="1" applyFill="1" applyAlignment="1">
      <alignment horizontal="center"/>
    </xf>
    <xf numFmtId="0" fontId="18" fillId="35" borderId="10" xfId="0" applyFont="1" applyFill="1" applyBorder="1"/>
    <xf numFmtId="0" fontId="19" fillId="35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21" fontId="21" fillId="35" borderId="10" xfId="0" applyNumberFormat="1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7784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655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showGridLines="0" tabSelected="1" topLeftCell="A22" workbookViewId="0">
      <selection activeCell="B23" sqref="B23"/>
    </sheetView>
  </sheetViews>
  <sheetFormatPr baseColWidth="10" defaultRowHeight="18" x14ac:dyDescent="0.35"/>
  <cols>
    <col min="1" max="1" width="11.5546875" style="1"/>
    <col min="2" max="2" width="11.5546875" style="6"/>
    <col min="3" max="3" width="11.5546875" style="21"/>
    <col min="4" max="4" width="22.109375" style="1" customWidth="1"/>
    <col min="5" max="5" width="28.77734375" style="5" customWidth="1"/>
    <col min="6" max="6" width="10.109375" style="7" customWidth="1"/>
    <col min="7" max="7" width="4.44140625" style="3" bestFit="1" customWidth="1"/>
    <col min="8" max="8" width="7.77734375" style="3" bestFit="1" customWidth="1"/>
    <col min="9" max="9" width="7" style="3" bestFit="1" customWidth="1"/>
    <col min="10" max="10" width="7.21875" style="3" bestFit="1" customWidth="1"/>
    <col min="11" max="11" width="11.109375" style="3" bestFit="1" customWidth="1"/>
    <col min="12" max="16384" width="11.5546875" style="1"/>
  </cols>
  <sheetData>
    <row r="1" spans="1:11" ht="33.6" x14ac:dyDescent="0.65">
      <c r="B1" s="20" t="s">
        <v>150</v>
      </c>
    </row>
    <row r="2" spans="1:11" ht="17.399999999999999" customHeight="1" x14ac:dyDescent="0.45">
      <c r="B2" s="12" t="s">
        <v>149</v>
      </c>
    </row>
    <row r="3" spans="1:11" ht="22.2" x14ac:dyDescent="0.35">
      <c r="A3" s="8" t="s">
        <v>1</v>
      </c>
      <c r="B3" s="9" t="s">
        <v>148</v>
      </c>
      <c r="C3" s="22" t="s">
        <v>151</v>
      </c>
      <c r="D3" s="8" t="s">
        <v>0</v>
      </c>
      <c r="E3" s="11" t="s">
        <v>146</v>
      </c>
      <c r="F3" s="10" t="s">
        <v>147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</row>
    <row r="4" spans="1:11" x14ac:dyDescent="0.35">
      <c r="A4" s="1" t="s">
        <v>8</v>
      </c>
      <c r="B4" s="6">
        <v>1</v>
      </c>
      <c r="C4" s="21">
        <v>8</v>
      </c>
      <c r="D4" s="1" t="s">
        <v>7</v>
      </c>
      <c r="E4" s="24">
        <v>0.29166666666666669</v>
      </c>
      <c r="F4" s="7">
        <v>1</v>
      </c>
      <c r="G4" s="3">
        <v>13</v>
      </c>
      <c r="H4" s="14">
        <v>1.0265358796296297E-2</v>
      </c>
      <c r="J4" s="14">
        <v>7.7293981481481484E-4</v>
      </c>
      <c r="K4" s="3" t="s">
        <v>10</v>
      </c>
    </row>
    <row r="5" spans="1:11" x14ac:dyDescent="0.35">
      <c r="A5" s="1" t="s">
        <v>8</v>
      </c>
      <c r="B5" s="6">
        <v>2</v>
      </c>
      <c r="C5" s="21">
        <v>87</v>
      </c>
      <c r="D5" s="1" t="s">
        <v>11</v>
      </c>
      <c r="E5" s="24">
        <f>E4+"00:00:30"</f>
        <v>0.29201388888888891</v>
      </c>
      <c r="F5" s="7">
        <v>2</v>
      </c>
      <c r="G5" s="3">
        <v>13</v>
      </c>
      <c r="H5" s="14">
        <v>1.081443287037037E-2</v>
      </c>
      <c r="I5" s="3">
        <v>47.44</v>
      </c>
      <c r="J5" s="14">
        <v>7.9143518518518506E-4</v>
      </c>
      <c r="K5" s="3" t="s">
        <v>12</v>
      </c>
    </row>
    <row r="6" spans="1:11" x14ac:dyDescent="0.35">
      <c r="A6" s="16" t="s">
        <v>8</v>
      </c>
      <c r="B6" s="17">
        <v>3</v>
      </c>
      <c r="C6" s="23">
        <v>1</v>
      </c>
      <c r="D6" s="16" t="s">
        <v>13</v>
      </c>
      <c r="E6" s="25">
        <f t="shared" ref="E6:E14" si="0">E5+"00:00:30"</f>
        <v>0.29236111111111113</v>
      </c>
      <c r="F6" s="18">
        <v>3</v>
      </c>
      <c r="G6" s="3">
        <v>13</v>
      </c>
      <c r="H6" s="14">
        <v>1.0995127314814813E-2</v>
      </c>
      <c r="I6" s="14">
        <v>7.2976851851851848E-4</v>
      </c>
      <c r="J6" s="14">
        <v>8.0349537037037032E-4</v>
      </c>
      <c r="K6" s="3" t="s">
        <v>10</v>
      </c>
    </row>
    <row r="7" spans="1:11" x14ac:dyDescent="0.35">
      <c r="A7" s="26" t="s">
        <v>8</v>
      </c>
      <c r="B7" s="27">
        <v>4</v>
      </c>
      <c r="C7" s="28">
        <v>7</v>
      </c>
      <c r="D7" s="26" t="s">
        <v>14</v>
      </c>
      <c r="E7" s="29">
        <f t="shared" si="0"/>
        <v>0.29270833333333335</v>
      </c>
      <c r="F7" s="18">
        <v>4</v>
      </c>
      <c r="G7" s="3">
        <v>13</v>
      </c>
      <c r="H7" s="14">
        <v>1.1017268518518518E-2</v>
      </c>
      <c r="I7" s="14">
        <v>7.5190972222222228E-4</v>
      </c>
      <c r="J7" s="14">
        <v>7.9835648148148149E-4</v>
      </c>
      <c r="K7" s="3" t="s">
        <v>15</v>
      </c>
    </row>
    <row r="8" spans="1:11" x14ac:dyDescent="0.35">
      <c r="A8" s="26" t="s">
        <v>8</v>
      </c>
      <c r="B8" s="27">
        <v>5</v>
      </c>
      <c r="C8" s="28">
        <v>15</v>
      </c>
      <c r="D8" s="26" t="s">
        <v>16</v>
      </c>
      <c r="E8" s="29">
        <f t="shared" si="0"/>
        <v>0.29305555555555557</v>
      </c>
      <c r="F8" s="18">
        <v>5</v>
      </c>
      <c r="G8" s="3">
        <v>11</v>
      </c>
      <c r="H8" s="14">
        <v>1.0488171296296298E-2</v>
      </c>
      <c r="I8" s="3" t="s">
        <v>17</v>
      </c>
      <c r="J8" s="14">
        <v>8.3203703703703695E-4</v>
      </c>
      <c r="K8" s="3" t="s">
        <v>18</v>
      </c>
    </row>
    <row r="9" spans="1:11" x14ac:dyDescent="0.35">
      <c r="A9" s="26" t="s">
        <v>8</v>
      </c>
      <c r="B9" s="27">
        <v>6</v>
      </c>
      <c r="C9" s="28">
        <v>5</v>
      </c>
      <c r="D9" s="26" t="s">
        <v>19</v>
      </c>
      <c r="E9" s="29">
        <f t="shared" si="0"/>
        <v>0.29340277777777779</v>
      </c>
      <c r="F9" s="18">
        <v>6</v>
      </c>
      <c r="G9" s="3">
        <v>11</v>
      </c>
      <c r="H9" s="14">
        <v>1.0610150462962964E-2</v>
      </c>
      <c r="I9" s="3" t="s">
        <v>17</v>
      </c>
      <c r="J9" s="14">
        <v>8.8724537037037038E-4</v>
      </c>
      <c r="K9" s="3" t="s">
        <v>12</v>
      </c>
    </row>
    <row r="10" spans="1:11" x14ac:dyDescent="0.35">
      <c r="A10" s="16" t="s">
        <v>8</v>
      </c>
      <c r="B10" s="17">
        <v>7</v>
      </c>
      <c r="C10" s="23">
        <v>9</v>
      </c>
      <c r="D10" s="16" t="s">
        <v>20</v>
      </c>
      <c r="E10" s="25">
        <f t="shared" si="0"/>
        <v>0.29375000000000001</v>
      </c>
      <c r="F10" s="18">
        <v>7</v>
      </c>
      <c r="G10" s="3">
        <v>11</v>
      </c>
      <c r="H10" s="14">
        <v>1.092923611111111E-2</v>
      </c>
      <c r="I10" s="3" t="s">
        <v>17</v>
      </c>
      <c r="J10" s="14">
        <v>9.429513888888889E-4</v>
      </c>
      <c r="K10" s="3" t="s">
        <v>12</v>
      </c>
    </row>
    <row r="11" spans="1:11" x14ac:dyDescent="0.35">
      <c r="A11" s="16" t="s">
        <v>8</v>
      </c>
      <c r="B11" s="17">
        <v>8</v>
      </c>
      <c r="C11" s="23">
        <v>3</v>
      </c>
      <c r="D11" s="16" t="s">
        <v>21</v>
      </c>
      <c r="E11" s="25">
        <f t="shared" si="0"/>
        <v>0.29409722222222223</v>
      </c>
      <c r="F11" s="18">
        <v>8</v>
      </c>
      <c r="G11" s="3">
        <v>11</v>
      </c>
      <c r="H11" s="14">
        <v>1.1327407407407409E-2</v>
      </c>
      <c r="I11" s="3" t="s">
        <v>17</v>
      </c>
      <c r="J11" s="14">
        <v>9.5457175925925918E-4</v>
      </c>
      <c r="K11" s="3" t="s">
        <v>15</v>
      </c>
    </row>
    <row r="12" spans="1:11" x14ac:dyDescent="0.35">
      <c r="A12" s="16" t="s">
        <v>8</v>
      </c>
      <c r="B12" s="17">
        <v>9</v>
      </c>
      <c r="C12" s="23">
        <v>4</v>
      </c>
      <c r="D12" s="16" t="s">
        <v>22</v>
      </c>
      <c r="E12" s="25">
        <f t="shared" si="0"/>
        <v>0.29444444444444445</v>
      </c>
      <c r="F12" s="18">
        <v>9</v>
      </c>
      <c r="G12" s="3">
        <v>10</v>
      </c>
      <c r="H12" s="14">
        <v>1.0308946759259259E-2</v>
      </c>
      <c r="I12" s="3" t="s">
        <v>23</v>
      </c>
      <c r="J12" s="14">
        <v>9.9736111111111097E-4</v>
      </c>
      <c r="K12" s="3" t="s">
        <v>15</v>
      </c>
    </row>
    <row r="13" spans="1:11" x14ac:dyDescent="0.35">
      <c r="A13" s="26" t="s">
        <v>8</v>
      </c>
      <c r="B13" s="27">
        <v>10</v>
      </c>
      <c r="C13" s="28">
        <v>2</v>
      </c>
      <c r="D13" s="26" t="s">
        <v>25</v>
      </c>
      <c r="E13" s="29">
        <f t="shared" si="0"/>
        <v>0.29479166666666667</v>
      </c>
      <c r="F13" s="18">
        <v>10</v>
      </c>
      <c r="G13" s="3">
        <v>10</v>
      </c>
      <c r="H13" s="14">
        <v>1.0692210648148149E-2</v>
      </c>
      <c r="I13" s="3" t="s">
        <v>23</v>
      </c>
      <c r="J13" s="14">
        <v>1.0267013888888888E-3</v>
      </c>
      <c r="K13" s="3" t="s">
        <v>12</v>
      </c>
    </row>
    <row r="14" spans="1:11" x14ac:dyDescent="0.35">
      <c r="A14" s="30" t="s">
        <v>8</v>
      </c>
      <c r="B14" s="31">
        <v>11</v>
      </c>
      <c r="C14" s="32">
        <v>6</v>
      </c>
      <c r="D14" s="30" t="s">
        <v>26</v>
      </c>
      <c r="E14" s="33">
        <f t="shared" si="0"/>
        <v>0.2951388888888889</v>
      </c>
      <c r="F14" s="19">
        <v>11</v>
      </c>
      <c r="G14" s="3">
        <v>4</v>
      </c>
      <c r="H14" s="14">
        <v>3.3487615740740739E-3</v>
      </c>
      <c r="I14" s="3" t="s">
        <v>27</v>
      </c>
      <c r="J14" s="14">
        <v>8.0435185185185178E-4</v>
      </c>
      <c r="K14" s="3" t="s">
        <v>18</v>
      </c>
    </row>
    <row r="15" spans="1:11" ht="39" customHeight="1" x14ac:dyDescent="0.35">
      <c r="A15" s="16" t="s">
        <v>29</v>
      </c>
      <c r="B15" s="17">
        <v>1</v>
      </c>
      <c r="C15" s="23">
        <v>107</v>
      </c>
      <c r="D15" s="16" t="s">
        <v>28</v>
      </c>
      <c r="E15" s="25">
        <v>0.2986111111111111</v>
      </c>
      <c r="F15" s="18">
        <v>1</v>
      </c>
      <c r="G15" s="3">
        <v>10</v>
      </c>
      <c r="H15" s="14">
        <v>9.1825115740740738E-3</v>
      </c>
      <c r="J15" s="14">
        <v>8.3918981481481475E-4</v>
      </c>
      <c r="K15" s="3" t="s">
        <v>12</v>
      </c>
    </row>
    <row r="16" spans="1:11" x14ac:dyDescent="0.35">
      <c r="A16" s="16" t="s">
        <v>29</v>
      </c>
      <c r="B16" s="17">
        <v>2</v>
      </c>
      <c r="C16" s="23">
        <v>136</v>
      </c>
      <c r="D16" s="16" t="s">
        <v>30</v>
      </c>
      <c r="E16" s="25">
        <f>E15+"00:00:40"</f>
        <v>0.29907407407407405</v>
      </c>
      <c r="F16" s="18">
        <v>2</v>
      </c>
      <c r="G16" s="3">
        <v>10</v>
      </c>
      <c r="H16" s="14">
        <v>9.5952314814814806E-3</v>
      </c>
      <c r="I16" s="3">
        <v>35.658999999999999</v>
      </c>
      <c r="J16" s="14">
        <v>9.2361111111111116E-4</v>
      </c>
      <c r="K16" s="3" t="s">
        <v>12</v>
      </c>
    </row>
    <row r="17" spans="1:11" x14ac:dyDescent="0.35">
      <c r="A17" s="16" t="s">
        <v>29</v>
      </c>
      <c r="B17" s="17">
        <v>3</v>
      </c>
      <c r="C17" s="23">
        <v>135</v>
      </c>
      <c r="D17" s="16" t="s">
        <v>31</v>
      </c>
      <c r="E17" s="25">
        <f t="shared" ref="E17:E54" si="1">E16+"00:00:40"</f>
        <v>0.29953703703703699</v>
      </c>
      <c r="F17" s="18">
        <v>3</v>
      </c>
      <c r="G17" s="3">
        <v>10</v>
      </c>
      <c r="H17" s="14">
        <v>9.5994675925925917E-3</v>
      </c>
      <c r="I17" s="3">
        <v>36.024999999999999</v>
      </c>
      <c r="J17" s="14">
        <v>9.1893518518518507E-4</v>
      </c>
      <c r="K17" s="3" t="s">
        <v>12</v>
      </c>
    </row>
    <row r="18" spans="1:11" x14ac:dyDescent="0.35">
      <c r="A18" s="26" t="s">
        <v>29</v>
      </c>
      <c r="B18" s="27">
        <v>4</v>
      </c>
      <c r="C18" s="28">
        <v>124</v>
      </c>
      <c r="D18" s="26" t="s">
        <v>32</v>
      </c>
      <c r="E18" s="29">
        <f t="shared" si="1"/>
        <v>0.29999999999999993</v>
      </c>
      <c r="F18" s="18">
        <v>4</v>
      </c>
      <c r="G18" s="3">
        <v>10</v>
      </c>
      <c r="H18" s="14">
        <v>9.6562152777777775E-3</v>
      </c>
      <c r="I18" s="3">
        <v>40.927999999999997</v>
      </c>
      <c r="J18" s="14">
        <v>8.7083333333333327E-4</v>
      </c>
      <c r="K18" s="3" t="s">
        <v>33</v>
      </c>
    </row>
    <row r="19" spans="1:11" x14ac:dyDescent="0.35">
      <c r="A19" s="26" t="s">
        <v>29</v>
      </c>
      <c r="B19" s="27">
        <v>5</v>
      </c>
      <c r="C19" s="28">
        <v>132</v>
      </c>
      <c r="D19" s="26" t="s">
        <v>34</v>
      </c>
      <c r="E19" s="29">
        <f t="shared" si="1"/>
        <v>0.30046296296296288</v>
      </c>
      <c r="F19" s="18">
        <v>5</v>
      </c>
      <c r="G19" s="3">
        <v>10</v>
      </c>
      <c r="H19" s="14">
        <v>9.8025462962962953E-3</v>
      </c>
      <c r="I19" s="3">
        <v>53.570999999999998</v>
      </c>
      <c r="J19" s="14">
        <v>9.3487268518518518E-4</v>
      </c>
      <c r="K19" s="3" t="s">
        <v>33</v>
      </c>
    </row>
    <row r="20" spans="1:11" x14ac:dyDescent="0.35">
      <c r="A20" s="26" t="s">
        <v>29</v>
      </c>
      <c r="B20" s="27">
        <v>6</v>
      </c>
      <c r="C20" s="28">
        <v>126</v>
      </c>
      <c r="D20" s="26" t="s">
        <v>35</v>
      </c>
      <c r="E20" s="29">
        <f t="shared" si="1"/>
        <v>0.30092592592592582</v>
      </c>
      <c r="F20" s="18">
        <v>6</v>
      </c>
      <c r="G20" s="3">
        <v>10</v>
      </c>
      <c r="H20" s="14">
        <v>9.8157638888888895E-3</v>
      </c>
      <c r="I20" s="3">
        <v>54.713000000000001</v>
      </c>
      <c r="J20" s="14">
        <v>9.0740740740740745E-4</v>
      </c>
      <c r="K20" s="3" t="s">
        <v>18</v>
      </c>
    </row>
    <row r="21" spans="1:11" x14ac:dyDescent="0.35">
      <c r="A21" s="16" t="s">
        <v>29</v>
      </c>
      <c r="B21" s="17">
        <v>7</v>
      </c>
      <c r="C21" s="23">
        <v>138</v>
      </c>
      <c r="D21" s="16" t="s">
        <v>36</v>
      </c>
      <c r="E21" s="25">
        <f t="shared" si="1"/>
        <v>0.30138888888888876</v>
      </c>
      <c r="F21" s="18">
        <v>7</v>
      </c>
      <c r="G21" s="3">
        <v>10</v>
      </c>
      <c r="H21" s="14">
        <v>9.9760416666666678E-3</v>
      </c>
      <c r="I21" s="14">
        <v>7.9353009259259253E-4</v>
      </c>
      <c r="J21" s="14">
        <v>9.3104166666666671E-4</v>
      </c>
    </row>
    <row r="22" spans="1:11" x14ac:dyDescent="0.35">
      <c r="A22" s="16" t="s">
        <v>29</v>
      </c>
      <c r="B22" s="17">
        <v>8</v>
      </c>
      <c r="C22" s="23">
        <v>106</v>
      </c>
      <c r="D22" s="16" t="s">
        <v>37</v>
      </c>
      <c r="E22" s="25">
        <f t="shared" si="1"/>
        <v>0.3018518518518517</v>
      </c>
      <c r="F22" s="18">
        <v>8</v>
      </c>
      <c r="G22" s="3">
        <v>9</v>
      </c>
      <c r="H22" s="14">
        <v>9.3122800925925925E-3</v>
      </c>
      <c r="I22" s="3" t="s">
        <v>24</v>
      </c>
      <c r="J22" s="14">
        <v>9.2305555555555554E-4</v>
      </c>
      <c r="K22" s="3" t="s">
        <v>15</v>
      </c>
    </row>
    <row r="23" spans="1:11" x14ac:dyDescent="0.35">
      <c r="A23" s="16" t="s">
        <v>29</v>
      </c>
      <c r="B23" s="17">
        <v>9</v>
      </c>
      <c r="C23" s="23">
        <v>118</v>
      </c>
      <c r="D23" s="16" t="s">
        <v>38</v>
      </c>
      <c r="E23" s="25">
        <f t="shared" si="1"/>
        <v>0.30231481481481465</v>
      </c>
      <c r="F23" s="18">
        <v>9</v>
      </c>
      <c r="G23" s="3">
        <v>9</v>
      </c>
      <c r="H23" s="14">
        <v>9.4554282407407417E-3</v>
      </c>
      <c r="I23" s="3" t="s">
        <v>24</v>
      </c>
      <c r="J23" s="14">
        <v>9.2385416666666668E-4</v>
      </c>
      <c r="K23" s="3" t="s">
        <v>12</v>
      </c>
    </row>
    <row r="24" spans="1:11" x14ac:dyDescent="0.35">
      <c r="A24" s="26" t="s">
        <v>29</v>
      </c>
      <c r="B24" s="27">
        <v>10</v>
      </c>
      <c r="C24" s="28">
        <v>119</v>
      </c>
      <c r="D24" s="26" t="s">
        <v>39</v>
      </c>
      <c r="E24" s="29">
        <f t="shared" si="1"/>
        <v>0.30277777777777759</v>
      </c>
      <c r="F24" s="18">
        <v>10</v>
      </c>
      <c r="G24" s="3">
        <v>9</v>
      </c>
      <c r="H24" s="14">
        <v>9.6951041666666678E-3</v>
      </c>
      <c r="I24" s="3" t="s">
        <v>24</v>
      </c>
      <c r="J24" s="14">
        <v>9.4893518518518515E-4</v>
      </c>
    </row>
    <row r="25" spans="1:11" x14ac:dyDescent="0.35">
      <c r="A25" s="26" t="s">
        <v>29</v>
      </c>
      <c r="B25" s="27">
        <v>11</v>
      </c>
      <c r="C25" s="28">
        <v>128</v>
      </c>
      <c r="D25" s="26" t="s">
        <v>40</v>
      </c>
      <c r="E25" s="29">
        <f t="shared" si="1"/>
        <v>0.30324074074074053</v>
      </c>
      <c r="F25" s="18">
        <v>11</v>
      </c>
      <c r="G25" s="3">
        <v>9</v>
      </c>
      <c r="H25" s="14">
        <v>9.7679629629629627E-3</v>
      </c>
      <c r="I25" s="3" t="s">
        <v>24</v>
      </c>
      <c r="J25" s="14">
        <v>9.7089120370370374E-4</v>
      </c>
      <c r="K25" s="3" t="s">
        <v>41</v>
      </c>
    </row>
    <row r="26" spans="1:11" x14ac:dyDescent="0.35">
      <c r="A26" s="26" t="s">
        <v>29</v>
      </c>
      <c r="B26" s="27">
        <v>12</v>
      </c>
      <c r="C26" s="28">
        <v>115</v>
      </c>
      <c r="D26" s="26" t="s">
        <v>42</v>
      </c>
      <c r="E26" s="29">
        <f t="shared" si="1"/>
        <v>0.30370370370370348</v>
      </c>
      <c r="F26" s="18">
        <v>12</v>
      </c>
      <c r="G26" s="3">
        <v>9</v>
      </c>
      <c r="H26" s="14">
        <v>1.0067291666666667E-2</v>
      </c>
      <c r="I26" s="3" t="s">
        <v>24</v>
      </c>
      <c r="J26" s="14">
        <v>1.0548495370370371E-3</v>
      </c>
      <c r="K26" s="3" t="s">
        <v>33</v>
      </c>
    </row>
    <row r="27" spans="1:11" x14ac:dyDescent="0.35">
      <c r="A27" s="16" t="s">
        <v>29</v>
      </c>
      <c r="B27" s="17">
        <v>13</v>
      </c>
      <c r="C27" s="23">
        <v>102</v>
      </c>
      <c r="D27" s="16" t="s">
        <v>43</v>
      </c>
      <c r="E27" s="25">
        <f t="shared" si="1"/>
        <v>0.30416666666666642</v>
      </c>
      <c r="F27" s="18">
        <v>13</v>
      </c>
      <c r="G27" s="3">
        <v>9</v>
      </c>
      <c r="H27" s="14">
        <v>1.0107696759259261E-2</v>
      </c>
      <c r="I27" s="3" t="s">
        <v>24</v>
      </c>
      <c r="J27" s="14">
        <v>1.0179050925925926E-3</v>
      </c>
    </row>
    <row r="28" spans="1:11" x14ac:dyDescent="0.35">
      <c r="A28" s="16" t="s">
        <v>29</v>
      </c>
      <c r="B28" s="17">
        <v>14</v>
      </c>
      <c r="C28" s="23">
        <v>109</v>
      </c>
      <c r="D28" s="16" t="s">
        <v>44</v>
      </c>
      <c r="E28" s="25">
        <f t="shared" si="1"/>
        <v>0.30462962962962936</v>
      </c>
      <c r="F28" s="18">
        <v>14</v>
      </c>
      <c r="G28" s="3">
        <v>7</v>
      </c>
      <c r="H28" s="14">
        <v>9.4091666666666681E-3</v>
      </c>
      <c r="I28" s="3" t="s">
        <v>23</v>
      </c>
      <c r="J28" s="14">
        <v>1.2859722222222222E-3</v>
      </c>
      <c r="K28" s="3" t="s">
        <v>15</v>
      </c>
    </row>
    <row r="29" spans="1:11" s="2" customFormat="1" ht="27" customHeight="1" x14ac:dyDescent="0.35">
      <c r="A29" s="16" t="s">
        <v>29</v>
      </c>
      <c r="B29" s="17">
        <v>15</v>
      </c>
      <c r="C29" s="23">
        <v>145</v>
      </c>
      <c r="D29" s="16" t="s">
        <v>73</v>
      </c>
      <c r="E29" s="25">
        <f t="shared" si="1"/>
        <v>0.3050925925925923</v>
      </c>
      <c r="F29" s="18">
        <v>15</v>
      </c>
      <c r="G29" s="4"/>
      <c r="H29" s="4" t="s">
        <v>9</v>
      </c>
      <c r="I29" s="4">
        <v>7</v>
      </c>
      <c r="J29" s="15">
        <v>8.4340277777777766E-4</v>
      </c>
      <c r="K29" s="4"/>
    </row>
    <row r="30" spans="1:11" s="2" customFormat="1" x14ac:dyDescent="0.35">
      <c r="A30" s="26" t="s">
        <v>29</v>
      </c>
      <c r="B30" s="27">
        <v>16</v>
      </c>
      <c r="C30" s="28">
        <v>127</v>
      </c>
      <c r="D30" s="26" t="s">
        <v>74</v>
      </c>
      <c r="E30" s="29">
        <f t="shared" si="1"/>
        <v>0.30555555555555525</v>
      </c>
      <c r="F30" s="18">
        <v>16</v>
      </c>
      <c r="G30" s="4"/>
      <c r="H30" s="4" t="s">
        <v>9</v>
      </c>
      <c r="I30" s="4">
        <v>18</v>
      </c>
      <c r="J30" s="15">
        <v>8.540624999999999E-4</v>
      </c>
      <c r="K30" s="4" t="s">
        <v>12</v>
      </c>
    </row>
    <row r="31" spans="1:11" s="2" customFormat="1" x14ac:dyDescent="0.35">
      <c r="A31" s="26" t="s">
        <v>29</v>
      </c>
      <c r="B31" s="27">
        <v>17</v>
      </c>
      <c r="C31" s="28">
        <v>137</v>
      </c>
      <c r="D31" s="26" t="s">
        <v>75</v>
      </c>
      <c r="E31" s="29">
        <f t="shared" si="1"/>
        <v>0.30601851851851819</v>
      </c>
      <c r="F31" s="18">
        <v>17</v>
      </c>
      <c r="G31" s="4"/>
      <c r="H31" s="4" t="s">
        <v>9</v>
      </c>
      <c r="I31" s="4">
        <v>11</v>
      </c>
      <c r="J31" s="15">
        <v>8.5502314814814816E-4</v>
      </c>
      <c r="K31" s="4" t="s">
        <v>18</v>
      </c>
    </row>
    <row r="32" spans="1:11" s="2" customFormat="1" x14ac:dyDescent="0.35">
      <c r="A32" s="26" t="s">
        <v>29</v>
      </c>
      <c r="B32" s="27">
        <v>18</v>
      </c>
      <c r="C32" s="28">
        <v>114</v>
      </c>
      <c r="D32" s="26" t="s">
        <v>76</v>
      </c>
      <c r="E32" s="29">
        <f t="shared" si="1"/>
        <v>0.30648148148148113</v>
      </c>
      <c r="F32" s="18">
        <v>18</v>
      </c>
      <c r="G32" s="4"/>
      <c r="H32" s="4" t="s">
        <v>9</v>
      </c>
      <c r="I32" s="4">
        <v>9</v>
      </c>
      <c r="J32" s="15">
        <v>8.6103009259259249E-4</v>
      </c>
      <c r="K32" s="4" t="s">
        <v>18</v>
      </c>
    </row>
    <row r="33" spans="1:11" s="2" customFormat="1" x14ac:dyDescent="0.35">
      <c r="A33" s="16" t="s">
        <v>29</v>
      </c>
      <c r="B33" s="17">
        <v>19</v>
      </c>
      <c r="C33" s="23">
        <v>117</v>
      </c>
      <c r="D33" s="16" t="s">
        <v>77</v>
      </c>
      <c r="E33" s="25">
        <f t="shared" si="1"/>
        <v>0.30694444444444408</v>
      </c>
      <c r="F33" s="18">
        <v>19</v>
      </c>
      <c r="G33" s="4"/>
      <c r="H33" s="4" t="s">
        <v>9</v>
      </c>
      <c r="I33" s="4">
        <v>5</v>
      </c>
      <c r="J33" s="15">
        <v>8.706828703703703E-4</v>
      </c>
      <c r="K33" s="4" t="s">
        <v>12</v>
      </c>
    </row>
    <row r="34" spans="1:11" s="2" customFormat="1" x14ac:dyDescent="0.35">
      <c r="A34" s="16" t="s">
        <v>29</v>
      </c>
      <c r="B34" s="17">
        <v>20</v>
      </c>
      <c r="C34" s="23">
        <v>104</v>
      </c>
      <c r="D34" s="16" t="s">
        <v>78</v>
      </c>
      <c r="E34" s="25">
        <f t="shared" si="1"/>
        <v>0.30740740740740702</v>
      </c>
      <c r="F34" s="18">
        <v>20</v>
      </c>
      <c r="G34" s="4"/>
      <c r="H34" s="4" t="s">
        <v>9</v>
      </c>
      <c r="I34" s="4">
        <v>7</v>
      </c>
      <c r="J34" s="15">
        <v>8.706828703703703E-4</v>
      </c>
      <c r="K34" s="4" t="s">
        <v>12</v>
      </c>
    </row>
    <row r="35" spans="1:11" s="2" customFormat="1" x14ac:dyDescent="0.35">
      <c r="A35" s="16" t="s">
        <v>29</v>
      </c>
      <c r="B35" s="17">
        <v>21</v>
      </c>
      <c r="C35" s="23">
        <v>122</v>
      </c>
      <c r="D35" s="16" t="s">
        <v>79</v>
      </c>
      <c r="E35" s="25">
        <f t="shared" si="1"/>
        <v>0.30787037037036996</v>
      </c>
      <c r="F35" s="18">
        <v>21</v>
      </c>
      <c r="G35" s="4"/>
      <c r="H35" s="4" t="s">
        <v>9</v>
      </c>
      <c r="I35" s="4">
        <v>31</v>
      </c>
      <c r="J35" s="15">
        <v>8.7313657407407403E-4</v>
      </c>
      <c r="K35" s="4"/>
    </row>
    <row r="36" spans="1:11" s="2" customFormat="1" x14ac:dyDescent="0.35">
      <c r="A36" s="26" t="s">
        <v>29</v>
      </c>
      <c r="B36" s="27">
        <v>22</v>
      </c>
      <c r="C36" s="28">
        <v>123</v>
      </c>
      <c r="D36" s="26" t="s">
        <v>80</v>
      </c>
      <c r="E36" s="29">
        <f t="shared" si="1"/>
        <v>0.3083333333333329</v>
      </c>
      <c r="F36" s="18">
        <v>22</v>
      </c>
      <c r="G36" s="4"/>
      <c r="H36" s="4" t="s">
        <v>9</v>
      </c>
      <c r="I36" s="4">
        <v>9</v>
      </c>
      <c r="J36" s="15">
        <v>8.7711805555555557E-4</v>
      </c>
      <c r="K36" s="4" t="s">
        <v>12</v>
      </c>
    </row>
    <row r="37" spans="1:11" s="2" customFormat="1" x14ac:dyDescent="0.35">
      <c r="A37" s="26" t="s">
        <v>29</v>
      </c>
      <c r="B37" s="27">
        <v>23</v>
      </c>
      <c r="C37" s="28">
        <v>142</v>
      </c>
      <c r="D37" s="26" t="s">
        <v>81</v>
      </c>
      <c r="E37" s="29">
        <f t="shared" si="1"/>
        <v>0.30879629629629585</v>
      </c>
      <c r="F37" s="18">
        <v>23</v>
      </c>
      <c r="G37" s="4"/>
      <c r="H37" s="4" t="s">
        <v>9</v>
      </c>
      <c r="I37" s="4">
        <v>11</v>
      </c>
      <c r="J37" s="15">
        <v>8.7714120370370376E-4</v>
      </c>
      <c r="K37" s="4" t="s">
        <v>33</v>
      </c>
    </row>
    <row r="38" spans="1:11" s="2" customFormat="1" x14ac:dyDescent="0.35">
      <c r="A38" s="26" t="s">
        <v>29</v>
      </c>
      <c r="B38" s="27">
        <v>24</v>
      </c>
      <c r="C38" s="28">
        <v>105</v>
      </c>
      <c r="D38" s="26" t="s">
        <v>82</v>
      </c>
      <c r="E38" s="29">
        <f t="shared" si="1"/>
        <v>0.30925925925925879</v>
      </c>
      <c r="F38" s="18">
        <v>24</v>
      </c>
      <c r="G38" s="4"/>
      <c r="H38" s="4" t="s">
        <v>9</v>
      </c>
      <c r="I38" s="4">
        <v>5</v>
      </c>
      <c r="J38" s="15">
        <v>8.8778935185185185E-4</v>
      </c>
      <c r="K38" s="4" t="s">
        <v>12</v>
      </c>
    </row>
    <row r="39" spans="1:11" s="2" customFormat="1" x14ac:dyDescent="0.35">
      <c r="A39" s="16" t="s">
        <v>29</v>
      </c>
      <c r="B39" s="17">
        <v>25</v>
      </c>
      <c r="C39" s="23">
        <v>121</v>
      </c>
      <c r="D39" s="16" t="s">
        <v>83</v>
      </c>
      <c r="E39" s="25">
        <f t="shared" si="1"/>
        <v>0.30972222222222173</v>
      </c>
      <c r="F39" s="18">
        <v>25</v>
      </c>
      <c r="G39" s="4"/>
      <c r="H39" s="4" t="s">
        <v>9</v>
      </c>
      <c r="I39" s="4">
        <v>2</v>
      </c>
      <c r="J39" s="15">
        <v>8.9744212962962965E-4</v>
      </c>
      <c r="K39" s="4" t="s">
        <v>12</v>
      </c>
    </row>
    <row r="40" spans="1:11" s="2" customFormat="1" x14ac:dyDescent="0.35">
      <c r="A40" s="16" t="s">
        <v>29</v>
      </c>
      <c r="B40" s="17">
        <v>26</v>
      </c>
      <c r="C40" s="23">
        <v>139</v>
      </c>
      <c r="D40" s="16" t="s">
        <v>84</v>
      </c>
      <c r="E40" s="25">
        <f t="shared" si="1"/>
        <v>0.31018518518518468</v>
      </c>
      <c r="F40" s="18">
        <v>26</v>
      </c>
      <c r="G40" s="4"/>
      <c r="H40" s="4" t="s">
        <v>9</v>
      </c>
      <c r="I40" s="4">
        <v>13</v>
      </c>
      <c r="J40" s="15">
        <v>8.9929398148148149E-4</v>
      </c>
      <c r="K40" s="4" t="s">
        <v>12</v>
      </c>
    </row>
    <row r="41" spans="1:11" s="2" customFormat="1" x14ac:dyDescent="0.35">
      <c r="A41" s="16" t="s">
        <v>29</v>
      </c>
      <c r="B41" s="17">
        <v>27</v>
      </c>
      <c r="C41" s="23">
        <v>140</v>
      </c>
      <c r="D41" s="16" t="s">
        <v>85</v>
      </c>
      <c r="E41" s="25">
        <f t="shared" si="1"/>
        <v>0.31064814814814762</v>
      </c>
      <c r="F41" s="18">
        <v>27</v>
      </c>
      <c r="G41" s="4"/>
      <c r="H41" s="4" t="s">
        <v>9</v>
      </c>
      <c r="I41" s="4">
        <v>11</v>
      </c>
      <c r="J41" s="15">
        <v>9.020833333333333E-4</v>
      </c>
      <c r="K41" s="4" t="s">
        <v>33</v>
      </c>
    </row>
    <row r="42" spans="1:11" s="2" customFormat="1" x14ac:dyDescent="0.35">
      <c r="A42" s="26" t="s">
        <v>29</v>
      </c>
      <c r="B42" s="27">
        <v>28</v>
      </c>
      <c r="C42" s="28">
        <v>129</v>
      </c>
      <c r="D42" s="26" t="s">
        <v>86</v>
      </c>
      <c r="E42" s="29">
        <f t="shared" si="1"/>
        <v>0.31111111111111056</v>
      </c>
      <c r="F42" s="18">
        <v>28</v>
      </c>
      <c r="G42" s="4"/>
      <c r="H42" s="4" t="s">
        <v>9</v>
      </c>
      <c r="I42" s="4">
        <v>3</v>
      </c>
      <c r="J42" s="15">
        <v>9.1483796296296289E-4</v>
      </c>
      <c r="K42" s="4" t="s">
        <v>15</v>
      </c>
    </row>
    <row r="43" spans="1:11" s="2" customFormat="1" x14ac:dyDescent="0.35">
      <c r="A43" s="26" t="s">
        <v>29</v>
      </c>
      <c r="B43" s="27">
        <v>29</v>
      </c>
      <c r="C43" s="28">
        <v>130</v>
      </c>
      <c r="D43" s="26" t="s">
        <v>87</v>
      </c>
      <c r="E43" s="29">
        <f t="shared" si="1"/>
        <v>0.3115740740740735</v>
      </c>
      <c r="F43" s="18">
        <v>29</v>
      </c>
      <c r="G43" s="4"/>
      <c r="H43" s="4" t="s">
        <v>9</v>
      </c>
      <c r="I43" s="4">
        <v>3</v>
      </c>
      <c r="J43" s="15">
        <v>9.1572916666666658E-4</v>
      </c>
      <c r="K43" s="4" t="s">
        <v>12</v>
      </c>
    </row>
    <row r="44" spans="1:11" s="2" customFormat="1" x14ac:dyDescent="0.35">
      <c r="A44" s="26" t="s">
        <v>29</v>
      </c>
      <c r="B44" s="27">
        <v>30</v>
      </c>
      <c r="C44" s="28">
        <v>112</v>
      </c>
      <c r="D44" s="26" t="s">
        <v>88</v>
      </c>
      <c r="E44" s="29">
        <f t="shared" si="1"/>
        <v>0.31203703703703645</v>
      </c>
      <c r="F44" s="18">
        <v>30</v>
      </c>
      <c r="G44" s="4"/>
      <c r="H44" s="4" t="s">
        <v>9</v>
      </c>
      <c r="I44" s="4">
        <v>3</v>
      </c>
      <c r="J44" s="15">
        <v>9.2056712962962969E-4</v>
      </c>
      <c r="K44" s="4" t="s">
        <v>15</v>
      </c>
    </row>
    <row r="45" spans="1:11" s="2" customFormat="1" x14ac:dyDescent="0.35">
      <c r="A45" s="16" t="s">
        <v>29</v>
      </c>
      <c r="B45" s="17">
        <v>31</v>
      </c>
      <c r="C45" s="23">
        <v>111</v>
      </c>
      <c r="D45" s="16" t="s">
        <v>89</v>
      </c>
      <c r="E45" s="25">
        <f t="shared" si="1"/>
        <v>0.31249999999999939</v>
      </c>
      <c r="F45" s="18">
        <v>31</v>
      </c>
      <c r="G45" s="4"/>
      <c r="H45" s="4" t="s">
        <v>9</v>
      </c>
      <c r="I45" s="4">
        <v>5</v>
      </c>
      <c r="J45" s="15">
        <v>9.4716435185185181E-4</v>
      </c>
      <c r="K45" s="4" t="s">
        <v>12</v>
      </c>
    </row>
    <row r="46" spans="1:11" s="2" customFormat="1" x14ac:dyDescent="0.35">
      <c r="A46" s="16" t="s">
        <v>29</v>
      </c>
      <c r="B46" s="17">
        <v>32</v>
      </c>
      <c r="C46" s="23">
        <v>125</v>
      </c>
      <c r="D46" s="16" t="s">
        <v>90</v>
      </c>
      <c r="E46" s="25">
        <f t="shared" si="1"/>
        <v>0.31296296296296233</v>
      </c>
      <c r="F46" s="18">
        <v>32</v>
      </c>
      <c r="G46" s="4"/>
      <c r="H46" s="4" t="s">
        <v>9</v>
      </c>
      <c r="I46" s="4">
        <v>7</v>
      </c>
      <c r="J46" s="15">
        <v>9.5746527777777789E-4</v>
      </c>
      <c r="K46" s="4" t="s">
        <v>12</v>
      </c>
    </row>
    <row r="47" spans="1:11" s="2" customFormat="1" x14ac:dyDescent="0.35">
      <c r="A47" s="16" t="s">
        <v>29</v>
      </c>
      <c r="B47" s="17">
        <v>33</v>
      </c>
      <c r="C47" s="23">
        <v>113</v>
      </c>
      <c r="D47" s="16" t="s">
        <v>91</v>
      </c>
      <c r="E47" s="25">
        <f t="shared" si="1"/>
        <v>0.31342592592592528</v>
      </c>
      <c r="F47" s="18">
        <v>33</v>
      </c>
      <c r="G47" s="4"/>
      <c r="H47" s="4" t="s">
        <v>9</v>
      </c>
      <c r="I47" s="4">
        <v>1</v>
      </c>
      <c r="J47" s="15">
        <v>9.5916666666666665E-4</v>
      </c>
      <c r="K47" s="4" t="s">
        <v>12</v>
      </c>
    </row>
    <row r="48" spans="1:11" s="2" customFormat="1" x14ac:dyDescent="0.35">
      <c r="A48" s="26" t="s">
        <v>29</v>
      </c>
      <c r="B48" s="27">
        <v>34</v>
      </c>
      <c r="C48" s="28">
        <v>141</v>
      </c>
      <c r="D48" s="26" t="s">
        <v>92</v>
      </c>
      <c r="E48" s="29">
        <f t="shared" si="1"/>
        <v>0.31388888888888822</v>
      </c>
      <c r="F48" s="18">
        <v>34</v>
      </c>
      <c r="G48" s="4"/>
      <c r="H48" s="4" t="s">
        <v>9</v>
      </c>
      <c r="I48" s="4">
        <v>3</v>
      </c>
      <c r="J48" s="15">
        <v>9.65462962962963E-4</v>
      </c>
      <c r="K48" s="4" t="s">
        <v>10</v>
      </c>
    </row>
    <row r="49" spans="1:11" s="2" customFormat="1" x14ac:dyDescent="0.35">
      <c r="A49" s="26" t="s">
        <v>29</v>
      </c>
      <c r="B49" s="27">
        <v>35</v>
      </c>
      <c r="C49" s="28">
        <v>110</v>
      </c>
      <c r="D49" s="26" t="s">
        <v>93</v>
      </c>
      <c r="E49" s="29">
        <f t="shared" si="1"/>
        <v>0.31435185185185116</v>
      </c>
      <c r="F49" s="18">
        <v>35</v>
      </c>
      <c r="G49" s="4"/>
      <c r="H49" s="4" t="s">
        <v>9</v>
      </c>
      <c r="I49" s="4">
        <v>9</v>
      </c>
      <c r="J49" s="15">
        <v>9.6621527777777775E-4</v>
      </c>
      <c r="K49" s="4" t="s">
        <v>12</v>
      </c>
    </row>
    <row r="50" spans="1:11" s="2" customFormat="1" x14ac:dyDescent="0.35">
      <c r="A50" s="26" t="s">
        <v>29</v>
      </c>
      <c r="B50" s="27">
        <v>36</v>
      </c>
      <c r="C50" s="28">
        <v>131</v>
      </c>
      <c r="D50" s="26" t="s">
        <v>94</v>
      </c>
      <c r="E50" s="29">
        <f t="shared" si="1"/>
        <v>0.3148148148148141</v>
      </c>
      <c r="F50" s="18">
        <v>36</v>
      </c>
      <c r="G50" s="4"/>
      <c r="H50" s="4" t="s">
        <v>9</v>
      </c>
      <c r="I50" s="4">
        <v>8</v>
      </c>
      <c r="J50" s="15">
        <v>9.89872685185185E-4</v>
      </c>
      <c r="K50" s="4" t="s">
        <v>12</v>
      </c>
    </row>
    <row r="51" spans="1:11" s="2" customFormat="1" x14ac:dyDescent="0.35">
      <c r="A51" s="16" t="s">
        <v>29</v>
      </c>
      <c r="B51" s="17">
        <v>37</v>
      </c>
      <c r="C51" s="23">
        <v>116</v>
      </c>
      <c r="D51" s="16" t="s">
        <v>95</v>
      </c>
      <c r="E51" s="25">
        <f t="shared" si="1"/>
        <v>0.31527777777777705</v>
      </c>
      <c r="F51" s="18">
        <v>37</v>
      </c>
      <c r="G51" s="4"/>
      <c r="H51" s="4" t="s">
        <v>9</v>
      </c>
      <c r="I51" s="4">
        <v>3</v>
      </c>
      <c r="J51" s="15">
        <v>1.0012731481481481E-3</v>
      </c>
      <c r="K51" s="4" t="s">
        <v>33</v>
      </c>
    </row>
    <row r="52" spans="1:11" s="2" customFormat="1" x14ac:dyDescent="0.35">
      <c r="A52" s="16" t="s">
        <v>29</v>
      </c>
      <c r="B52" s="17">
        <v>38</v>
      </c>
      <c r="C52" s="23">
        <v>108</v>
      </c>
      <c r="D52" s="16" t="s">
        <v>96</v>
      </c>
      <c r="E52" s="25">
        <f t="shared" si="1"/>
        <v>0.31574074074073999</v>
      </c>
      <c r="F52" s="18">
        <v>38</v>
      </c>
      <c r="G52" s="4"/>
      <c r="H52" s="4" t="s">
        <v>9</v>
      </c>
      <c r="I52" s="4">
        <v>3</v>
      </c>
      <c r="J52" s="15">
        <v>1.0343055555555555E-3</v>
      </c>
      <c r="K52" s="4" t="s">
        <v>12</v>
      </c>
    </row>
    <row r="53" spans="1:11" s="2" customFormat="1" x14ac:dyDescent="0.35">
      <c r="A53" s="26" t="s">
        <v>29</v>
      </c>
      <c r="B53" s="27">
        <v>39</v>
      </c>
      <c r="C53" s="28">
        <v>120</v>
      </c>
      <c r="D53" s="26" t="s">
        <v>97</v>
      </c>
      <c r="E53" s="29">
        <f t="shared" si="1"/>
        <v>0.31620370370370293</v>
      </c>
      <c r="F53" s="18">
        <v>39</v>
      </c>
      <c r="G53" s="4"/>
      <c r="H53" s="4" t="s">
        <v>9</v>
      </c>
      <c r="I53" s="4">
        <v>1</v>
      </c>
      <c r="J53" s="15">
        <v>1.2363194444444444E-3</v>
      </c>
      <c r="K53" s="4" t="s">
        <v>12</v>
      </c>
    </row>
    <row r="54" spans="1:11" s="2" customFormat="1" x14ac:dyDescent="0.35">
      <c r="A54" s="30" t="s">
        <v>29</v>
      </c>
      <c r="B54" s="31">
        <v>40</v>
      </c>
      <c r="C54" s="32">
        <v>133</v>
      </c>
      <c r="D54" s="30" t="s">
        <v>98</v>
      </c>
      <c r="E54" s="33">
        <f t="shared" si="1"/>
        <v>0.31666666666666587</v>
      </c>
      <c r="F54" s="19">
        <v>40</v>
      </c>
      <c r="G54" s="4"/>
      <c r="H54" s="4" t="s">
        <v>9</v>
      </c>
      <c r="I54" s="4">
        <v>3</v>
      </c>
      <c r="J54" s="15">
        <v>1.2785185185185185E-3</v>
      </c>
      <c r="K54" s="4" t="s">
        <v>33</v>
      </c>
    </row>
    <row r="55" spans="1:11" ht="30.6" customHeight="1" x14ac:dyDescent="0.35">
      <c r="A55" s="16" t="s">
        <v>46</v>
      </c>
      <c r="B55" s="17">
        <v>1</v>
      </c>
      <c r="C55" s="23">
        <v>237</v>
      </c>
      <c r="D55" s="16" t="s">
        <v>45</v>
      </c>
      <c r="E55" s="25">
        <v>0.2986111111111111</v>
      </c>
      <c r="F55" s="18">
        <v>1</v>
      </c>
      <c r="G55" s="3">
        <v>7</v>
      </c>
      <c r="H55" s="14">
        <v>7.630752314814815E-3</v>
      </c>
      <c r="J55" s="14">
        <v>1.0118634259259258E-3</v>
      </c>
      <c r="K55" s="3" t="s">
        <v>12</v>
      </c>
    </row>
    <row r="56" spans="1:11" x14ac:dyDescent="0.35">
      <c r="A56" s="16" t="s">
        <v>46</v>
      </c>
      <c r="B56" s="17">
        <v>2</v>
      </c>
      <c r="C56" s="23">
        <v>253</v>
      </c>
      <c r="D56" s="16" t="s">
        <v>47</v>
      </c>
      <c r="E56" s="25">
        <f>E55+"00:00:40"</f>
        <v>0.29907407407407405</v>
      </c>
      <c r="F56" s="18">
        <v>2</v>
      </c>
      <c r="G56" s="3">
        <v>7</v>
      </c>
      <c r="H56" s="14">
        <v>7.6890162037037031E-3</v>
      </c>
      <c r="I56" s="3">
        <v>5.0339999999999998</v>
      </c>
      <c r="J56" s="14">
        <v>1.010798611111111E-3</v>
      </c>
      <c r="K56" s="3" t="s">
        <v>12</v>
      </c>
    </row>
    <row r="57" spans="1:11" x14ac:dyDescent="0.35">
      <c r="A57" s="16" t="s">
        <v>46</v>
      </c>
      <c r="B57" s="17">
        <v>3</v>
      </c>
      <c r="C57" s="23">
        <v>218</v>
      </c>
      <c r="D57" s="16" t="s">
        <v>48</v>
      </c>
      <c r="E57" s="25">
        <f t="shared" ref="E57:E107" si="2">E56+"00:00:40"</f>
        <v>0.29953703703703699</v>
      </c>
      <c r="F57" s="18">
        <v>3</v>
      </c>
      <c r="G57" s="3">
        <v>7</v>
      </c>
      <c r="H57" s="14">
        <v>7.7024421296296303E-3</v>
      </c>
      <c r="I57" s="3">
        <v>6.194</v>
      </c>
      <c r="J57" s="14">
        <v>1.0346527777777778E-3</v>
      </c>
      <c r="K57" s="3" t="s">
        <v>12</v>
      </c>
    </row>
    <row r="58" spans="1:11" x14ac:dyDescent="0.35">
      <c r="A58" s="26" t="s">
        <v>46</v>
      </c>
      <c r="B58" s="27">
        <v>4</v>
      </c>
      <c r="C58" s="28">
        <v>234</v>
      </c>
      <c r="D58" s="26" t="s">
        <v>49</v>
      </c>
      <c r="E58" s="29">
        <f t="shared" si="2"/>
        <v>0.29999999999999993</v>
      </c>
      <c r="F58" s="18">
        <v>4</v>
      </c>
      <c r="G58" s="3">
        <v>7</v>
      </c>
      <c r="H58" s="14">
        <v>8.0653587962962962E-3</v>
      </c>
      <c r="I58" s="3">
        <v>37.549999999999997</v>
      </c>
      <c r="J58" s="14">
        <v>1.0038541666666666E-3</v>
      </c>
      <c r="K58" s="3" t="s">
        <v>12</v>
      </c>
    </row>
    <row r="59" spans="1:11" x14ac:dyDescent="0.35">
      <c r="A59" s="26" t="s">
        <v>46</v>
      </c>
      <c r="B59" s="27">
        <v>5</v>
      </c>
      <c r="C59" s="28">
        <v>220</v>
      </c>
      <c r="D59" s="26" t="s">
        <v>50</v>
      </c>
      <c r="E59" s="29">
        <f t="shared" si="2"/>
        <v>0.30046296296296288</v>
      </c>
      <c r="F59" s="18">
        <v>5</v>
      </c>
      <c r="G59" s="3">
        <v>7</v>
      </c>
      <c r="H59" s="14">
        <v>8.0996527777777785E-3</v>
      </c>
      <c r="I59" s="3">
        <v>40.512999999999998</v>
      </c>
      <c r="J59" s="14">
        <v>1.0349999999999999E-3</v>
      </c>
      <c r="K59" s="3" t="s">
        <v>33</v>
      </c>
    </row>
    <row r="60" spans="1:11" x14ac:dyDescent="0.35">
      <c r="A60" s="26" t="s">
        <v>46</v>
      </c>
      <c r="B60" s="27">
        <v>6</v>
      </c>
      <c r="C60" s="28">
        <v>233</v>
      </c>
      <c r="D60" s="26" t="s">
        <v>51</v>
      </c>
      <c r="E60" s="29">
        <f t="shared" si="2"/>
        <v>0.30092592592592582</v>
      </c>
      <c r="F60" s="18">
        <v>6</v>
      </c>
      <c r="G60" s="3">
        <v>7</v>
      </c>
      <c r="H60" s="14">
        <v>8.4758912037037042E-3</v>
      </c>
      <c r="I60" s="14">
        <v>8.4513888888888887E-4</v>
      </c>
      <c r="J60" s="14">
        <v>1.0851967592592593E-3</v>
      </c>
      <c r="K60" s="3" t="s">
        <v>12</v>
      </c>
    </row>
    <row r="61" spans="1:11" x14ac:dyDescent="0.35">
      <c r="A61" s="16" t="s">
        <v>46</v>
      </c>
      <c r="B61" s="17">
        <v>7</v>
      </c>
      <c r="C61" s="23">
        <v>236</v>
      </c>
      <c r="D61" s="16" t="s">
        <v>52</v>
      </c>
      <c r="E61" s="25">
        <f t="shared" si="2"/>
        <v>0.30138888888888876</v>
      </c>
      <c r="F61" s="18">
        <v>7</v>
      </c>
      <c r="G61" s="3">
        <v>7</v>
      </c>
      <c r="H61" s="14">
        <v>8.6630092592592592E-3</v>
      </c>
      <c r="I61" s="14">
        <v>1.0322569444444444E-3</v>
      </c>
      <c r="J61" s="14">
        <v>1.0976273148148147E-3</v>
      </c>
      <c r="K61" s="3" t="s">
        <v>33</v>
      </c>
    </row>
    <row r="62" spans="1:11" x14ac:dyDescent="0.35">
      <c r="A62" s="16" t="s">
        <v>46</v>
      </c>
      <c r="B62" s="17">
        <v>8</v>
      </c>
      <c r="C62" s="23">
        <v>214</v>
      </c>
      <c r="D62" s="16" t="s">
        <v>53</v>
      </c>
      <c r="E62" s="25">
        <f t="shared" si="2"/>
        <v>0.3018518518518517</v>
      </c>
      <c r="F62" s="18">
        <v>8</v>
      </c>
      <c r="G62" s="3">
        <v>7</v>
      </c>
      <c r="H62" s="14">
        <v>8.7605324074074079E-3</v>
      </c>
      <c r="I62" s="14">
        <v>1.1297800925925926E-3</v>
      </c>
      <c r="J62" s="14">
        <v>1.0828125E-3</v>
      </c>
      <c r="K62" s="3" t="s">
        <v>12</v>
      </c>
    </row>
    <row r="63" spans="1:11" x14ac:dyDescent="0.35">
      <c r="A63" s="16" t="s">
        <v>46</v>
      </c>
      <c r="B63" s="17">
        <v>9</v>
      </c>
      <c r="C63" s="23">
        <v>222</v>
      </c>
      <c r="D63" s="16" t="s">
        <v>54</v>
      </c>
      <c r="E63" s="25">
        <f t="shared" si="2"/>
        <v>0.30231481481481465</v>
      </c>
      <c r="F63" s="18">
        <v>9</v>
      </c>
      <c r="G63" s="3">
        <v>7</v>
      </c>
      <c r="H63" s="14">
        <v>8.8817939814814818E-3</v>
      </c>
      <c r="I63" s="14">
        <v>1.2510416666666668E-3</v>
      </c>
      <c r="J63" s="14">
        <v>1.1882060185185186E-3</v>
      </c>
      <c r="K63" s="3" t="s">
        <v>12</v>
      </c>
    </row>
    <row r="64" spans="1:11" x14ac:dyDescent="0.35">
      <c r="A64" s="26" t="s">
        <v>46</v>
      </c>
      <c r="B64" s="27">
        <v>10</v>
      </c>
      <c r="C64" s="28">
        <v>204</v>
      </c>
      <c r="D64" s="26" t="s">
        <v>55</v>
      </c>
      <c r="E64" s="29">
        <f t="shared" si="2"/>
        <v>0.30277777777777759</v>
      </c>
      <c r="F64" s="18">
        <v>10</v>
      </c>
      <c r="G64" s="3">
        <v>5</v>
      </c>
      <c r="H64" s="14">
        <v>7.894560185185185E-3</v>
      </c>
      <c r="I64" s="3" t="s">
        <v>17</v>
      </c>
      <c r="J64" s="14">
        <v>1.2642361111111112E-3</v>
      </c>
      <c r="K64" s="3" t="s">
        <v>12</v>
      </c>
    </row>
    <row r="65" spans="1:11" x14ac:dyDescent="0.35">
      <c r="A65" s="26" t="s">
        <v>46</v>
      </c>
      <c r="B65" s="27">
        <v>11</v>
      </c>
      <c r="C65" s="28">
        <v>206</v>
      </c>
      <c r="D65" s="26" t="s">
        <v>56</v>
      </c>
      <c r="E65" s="29">
        <f t="shared" si="2"/>
        <v>0.30324074074074053</v>
      </c>
      <c r="F65" s="18">
        <v>11</v>
      </c>
      <c r="G65" s="3">
        <v>2</v>
      </c>
      <c r="H65" s="14">
        <v>2.708298611111111E-3</v>
      </c>
      <c r="I65" s="3" t="s">
        <v>57</v>
      </c>
      <c r="J65" s="14">
        <v>1.8242939814814814E-3</v>
      </c>
      <c r="K65" s="3" t="s">
        <v>12</v>
      </c>
    </row>
    <row r="66" spans="1:11" s="2" customFormat="1" x14ac:dyDescent="0.35">
      <c r="A66" s="26" t="s">
        <v>46</v>
      </c>
      <c r="B66" s="27">
        <v>12</v>
      </c>
      <c r="C66" s="28">
        <v>242</v>
      </c>
      <c r="D66" s="26" t="s">
        <v>99</v>
      </c>
      <c r="E66" s="29">
        <f t="shared" si="2"/>
        <v>0.30370370370370348</v>
      </c>
      <c r="F66" s="18">
        <v>4</v>
      </c>
      <c r="G66" s="4"/>
      <c r="H66" s="4" t="s">
        <v>9</v>
      </c>
      <c r="I66" s="4">
        <v>1</v>
      </c>
      <c r="J66" s="15">
        <v>8.7670138888888899E-4</v>
      </c>
      <c r="K66" s="4" t="s">
        <v>12</v>
      </c>
    </row>
    <row r="67" spans="1:11" s="2" customFormat="1" x14ac:dyDescent="0.35">
      <c r="A67" s="16" t="s">
        <v>46</v>
      </c>
      <c r="B67" s="17">
        <v>13</v>
      </c>
      <c r="C67" s="23">
        <v>215</v>
      </c>
      <c r="D67" s="16" t="s">
        <v>100</v>
      </c>
      <c r="E67" s="25">
        <f t="shared" si="2"/>
        <v>0.30416666666666642</v>
      </c>
      <c r="F67" s="18">
        <v>9</v>
      </c>
      <c r="G67" s="4"/>
      <c r="H67" s="4" t="s">
        <v>9</v>
      </c>
      <c r="I67" s="4">
        <v>5</v>
      </c>
      <c r="J67" s="15">
        <v>8.9400462962962968E-4</v>
      </c>
      <c r="K67" s="4" t="s">
        <v>12</v>
      </c>
    </row>
    <row r="68" spans="1:11" s="2" customFormat="1" x14ac:dyDescent="0.35">
      <c r="A68" s="16" t="s">
        <v>46</v>
      </c>
      <c r="B68" s="17">
        <v>14</v>
      </c>
      <c r="C68" s="23">
        <v>226</v>
      </c>
      <c r="D68" s="16" t="s">
        <v>101</v>
      </c>
      <c r="E68" s="25">
        <f t="shared" si="2"/>
        <v>0.30462962962962936</v>
      </c>
      <c r="F68" s="18">
        <v>14</v>
      </c>
      <c r="G68" s="4"/>
      <c r="H68" s="4" t="s">
        <v>9</v>
      </c>
      <c r="I68" s="4">
        <v>7</v>
      </c>
      <c r="J68" s="15">
        <v>9.13888888888889E-4</v>
      </c>
      <c r="K68" s="4" t="s">
        <v>12</v>
      </c>
    </row>
    <row r="69" spans="1:11" s="2" customFormat="1" x14ac:dyDescent="0.35">
      <c r="A69" s="16" t="s">
        <v>46</v>
      </c>
      <c r="B69" s="17">
        <v>15</v>
      </c>
      <c r="C69" s="23">
        <v>231</v>
      </c>
      <c r="D69" s="16" t="s">
        <v>102</v>
      </c>
      <c r="E69" s="25">
        <f t="shared" si="2"/>
        <v>0.3050925925925923</v>
      </c>
      <c r="F69" s="18">
        <v>15</v>
      </c>
      <c r="G69" s="4"/>
      <c r="H69" s="4" t="s">
        <v>9</v>
      </c>
      <c r="I69" s="4">
        <v>7</v>
      </c>
      <c r="J69" s="15">
        <v>9.2079861111111106E-4</v>
      </c>
      <c r="K69" s="4" t="s">
        <v>12</v>
      </c>
    </row>
    <row r="70" spans="1:11" s="2" customFormat="1" ht="25.8" customHeight="1" x14ac:dyDescent="0.35">
      <c r="A70" s="26" t="s">
        <v>46</v>
      </c>
      <c r="B70" s="27">
        <v>16</v>
      </c>
      <c r="C70" s="28">
        <v>245</v>
      </c>
      <c r="D70" s="26" t="s">
        <v>103</v>
      </c>
      <c r="E70" s="29">
        <f t="shared" si="2"/>
        <v>0.30555555555555525</v>
      </c>
      <c r="F70" s="18">
        <v>16</v>
      </c>
      <c r="G70" s="4"/>
      <c r="H70" s="4" t="s">
        <v>9</v>
      </c>
      <c r="I70" s="4">
        <v>9</v>
      </c>
      <c r="J70" s="15">
        <v>9.2379629629629626E-4</v>
      </c>
      <c r="K70" s="4" t="s">
        <v>12</v>
      </c>
    </row>
    <row r="71" spans="1:11" s="2" customFormat="1" x14ac:dyDescent="0.35">
      <c r="A71" s="26" t="s">
        <v>46</v>
      </c>
      <c r="B71" s="27">
        <v>17</v>
      </c>
      <c r="C71" s="28">
        <v>212</v>
      </c>
      <c r="D71" s="26" t="s">
        <v>104</v>
      </c>
      <c r="E71" s="29">
        <f t="shared" si="2"/>
        <v>0.30601851851851819</v>
      </c>
      <c r="F71" s="18">
        <v>17</v>
      </c>
      <c r="G71" s="4"/>
      <c r="H71" s="4" t="s">
        <v>9</v>
      </c>
      <c r="I71" s="4">
        <v>7</v>
      </c>
      <c r="J71" s="15">
        <v>9.2437499999999996E-4</v>
      </c>
      <c r="K71" s="4" t="s">
        <v>12</v>
      </c>
    </row>
    <row r="72" spans="1:11" s="2" customFormat="1" x14ac:dyDescent="0.35">
      <c r="A72" s="26" t="s">
        <v>46</v>
      </c>
      <c r="B72" s="27">
        <v>18</v>
      </c>
      <c r="C72" s="28">
        <v>247</v>
      </c>
      <c r="D72" s="26" t="s">
        <v>105</v>
      </c>
      <c r="E72" s="29">
        <f t="shared" si="2"/>
        <v>0.30648148148148113</v>
      </c>
      <c r="F72" s="18">
        <v>18</v>
      </c>
      <c r="G72" s="4"/>
      <c r="H72" s="4" t="s">
        <v>9</v>
      </c>
      <c r="I72" s="4">
        <v>5</v>
      </c>
      <c r="J72" s="15">
        <v>9.2865740740740745E-4</v>
      </c>
      <c r="K72" s="4" t="s">
        <v>33</v>
      </c>
    </row>
    <row r="73" spans="1:11" s="2" customFormat="1" x14ac:dyDescent="0.35">
      <c r="A73" s="16" t="s">
        <v>46</v>
      </c>
      <c r="B73" s="17">
        <v>19</v>
      </c>
      <c r="C73" s="23">
        <v>238</v>
      </c>
      <c r="D73" s="16" t="s">
        <v>106</v>
      </c>
      <c r="E73" s="25">
        <f t="shared" si="2"/>
        <v>0.30694444444444408</v>
      </c>
      <c r="F73" s="18">
        <v>19</v>
      </c>
      <c r="G73" s="4"/>
      <c r="H73" s="4" t="s">
        <v>9</v>
      </c>
      <c r="I73" s="4">
        <v>11</v>
      </c>
      <c r="J73" s="15">
        <v>9.3769675925925921E-4</v>
      </c>
      <c r="K73" s="4" t="s">
        <v>12</v>
      </c>
    </row>
    <row r="74" spans="1:11" s="2" customFormat="1" x14ac:dyDescent="0.35">
      <c r="A74" s="16" t="s">
        <v>46</v>
      </c>
      <c r="B74" s="17">
        <v>20</v>
      </c>
      <c r="C74" s="23">
        <v>208</v>
      </c>
      <c r="D74" s="16" t="s">
        <v>107</v>
      </c>
      <c r="E74" s="25">
        <f t="shared" si="2"/>
        <v>0.30740740740740702</v>
      </c>
      <c r="F74" s="18">
        <v>20</v>
      </c>
      <c r="G74" s="4"/>
      <c r="H74" s="4" t="s">
        <v>9</v>
      </c>
      <c r="I74" s="4">
        <v>7</v>
      </c>
      <c r="J74" s="15">
        <v>9.3819444444444451E-4</v>
      </c>
      <c r="K74" s="4" t="s">
        <v>12</v>
      </c>
    </row>
    <row r="75" spans="1:11" s="2" customFormat="1" x14ac:dyDescent="0.35">
      <c r="A75" s="16" t="s">
        <v>46</v>
      </c>
      <c r="B75" s="17">
        <v>21</v>
      </c>
      <c r="C75" s="23">
        <v>205</v>
      </c>
      <c r="D75" s="16" t="s">
        <v>108</v>
      </c>
      <c r="E75" s="25">
        <f t="shared" si="2"/>
        <v>0.30787037037036996</v>
      </c>
      <c r="F75" s="18">
        <v>21</v>
      </c>
      <c r="G75" s="4"/>
      <c r="H75" s="4" t="s">
        <v>9</v>
      </c>
      <c r="I75" s="4">
        <v>13</v>
      </c>
      <c r="J75" s="15">
        <v>9.4292824074074071E-4</v>
      </c>
      <c r="K75" s="4" t="s">
        <v>33</v>
      </c>
    </row>
    <row r="76" spans="1:11" s="2" customFormat="1" x14ac:dyDescent="0.35">
      <c r="A76" s="26" t="s">
        <v>46</v>
      </c>
      <c r="B76" s="27">
        <v>22</v>
      </c>
      <c r="C76" s="28">
        <v>235</v>
      </c>
      <c r="D76" s="26" t="s">
        <v>109</v>
      </c>
      <c r="E76" s="29">
        <f t="shared" si="2"/>
        <v>0.3083333333333329</v>
      </c>
      <c r="F76" s="18">
        <v>22</v>
      </c>
      <c r="G76" s="4"/>
      <c r="H76" s="4" t="s">
        <v>9</v>
      </c>
      <c r="I76" s="4">
        <v>3</v>
      </c>
      <c r="J76" s="15">
        <v>9.4961805555555555E-4</v>
      </c>
      <c r="K76" s="4" t="s">
        <v>12</v>
      </c>
    </row>
    <row r="77" spans="1:11" s="2" customFormat="1" x14ac:dyDescent="0.35">
      <c r="A77" s="26" t="s">
        <v>46</v>
      </c>
      <c r="B77" s="27">
        <v>23</v>
      </c>
      <c r="C77" s="28">
        <v>227</v>
      </c>
      <c r="D77" s="26" t="s">
        <v>110</v>
      </c>
      <c r="E77" s="29">
        <f t="shared" si="2"/>
        <v>0.30879629629629585</v>
      </c>
      <c r="F77" s="18">
        <v>23</v>
      </c>
      <c r="G77" s="4"/>
      <c r="H77" s="4" t="s">
        <v>9</v>
      </c>
      <c r="I77" s="4">
        <v>3</v>
      </c>
      <c r="J77" s="15">
        <v>9.5028935185185179E-4</v>
      </c>
      <c r="K77" s="4" t="s">
        <v>12</v>
      </c>
    </row>
    <row r="78" spans="1:11" s="2" customFormat="1" x14ac:dyDescent="0.35">
      <c r="A78" s="26" t="s">
        <v>46</v>
      </c>
      <c r="B78" s="27">
        <v>24</v>
      </c>
      <c r="C78" s="28">
        <v>200</v>
      </c>
      <c r="D78" s="26" t="s">
        <v>111</v>
      </c>
      <c r="E78" s="29">
        <f t="shared" si="2"/>
        <v>0.30925925925925879</v>
      </c>
      <c r="F78" s="18">
        <v>24</v>
      </c>
      <c r="G78" s="4"/>
      <c r="H78" s="4" t="s">
        <v>9</v>
      </c>
      <c r="I78" s="4">
        <v>5</v>
      </c>
      <c r="J78" s="15">
        <v>9.5379629629629623E-4</v>
      </c>
      <c r="K78" s="4" t="s">
        <v>12</v>
      </c>
    </row>
    <row r="79" spans="1:11" s="2" customFormat="1" x14ac:dyDescent="0.35">
      <c r="A79" s="16" t="s">
        <v>46</v>
      </c>
      <c r="B79" s="17">
        <v>25</v>
      </c>
      <c r="C79" s="23">
        <v>221</v>
      </c>
      <c r="D79" s="16" t="s">
        <v>112</v>
      </c>
      <c r="E79" s="25">
        <f t="shared" si="2"/>
        <v>0.30972222222222173</v>
      </c>
      <c r="F79" s="18">
        <v>25</v>
      </c>
      <c r="G79" s="4"/>
      <c r="H79" s="4" t="s">
        <v>9</v>
      </c>
      <c r="I79" s="4">
        <v>3</v>
      </c>
      <c r="J79" s="15">
        <v>9.5553240740740755E-4</v>
      </c>
      <c r="K79" s="4"/>
    </row>
    <row r="80" spans="1:11" s="2" customFormat="1" x14ac:dyDescent="0.35">
      <c r="A80" s="16" t="s">
        <v>46</v>
      </c>
      <c r="B80" s="17">
        <v>26</v>
      </c>
      <c r="C80" s="23">
        <v>223</v>
      </c>
      <c r="D80" s="16" t="s">
        <v>113</v>
      </c>
      <c r="E80" s="25">
        <f t="shared" si="2"/>
        <v>0.31018518518518468</v>
      </c>
      <c r="F80" s="18">
        <v>26</v>
      </c>
      <c r="G80" s="4"/>
      <c r="H80" s="4" t="s">
        <v>9</v>
      </c>
      <c r="I80" s="4">
        <v>1</v>
      </c>
      <c r="J80" s="15">
        <v>9.6996527777777782E-4</v>
      </c>
      <c r="K80" s="4" t="s">
        <v>12</v>
      </c>
    </row>
    <row r="81" spans="1:11" s="2" customFormat="1" x14ac:dyDescent="0.35">
      <c r="A81" s="16" t="s">
        <v>46</v>
      </c>
      <c r="B81" s="17">
        <v>27</v>
      </c>
      <c r="C81" s="23">
        <v>246</v>
      </c>
      <c r="D81" s="16" t="s">
        <v>114</v>
      </c>
      <c r="E81" s="25">
        <f t="shared" si="2"/>
        <v>0.31064814814814762</v>
      </c>
      <c r="F81" s="18">
        <v>27</v>
      </c>
      <c r="G81" s="4"/>
      <c r="H81" s="4" t="s">
        <v>9</v>
      </c>
      <c r="I81" s="4">
        <v>13</v>
      </c>
      <c r="J81" s="15">
        <v>9.7127314814814819E-4</v>
      </c>
      <c r="K81" s="4" t="s">
        <v>10</v>
      </c>
    </row>
    <row r="82" spans="1:11" s="2" customFormat="1" x14ac:dyDescent="0.35">
      <c r="A82" s="26" t="s">
        <v>46</v>
      </c>
      <c r="B82" s="27">
        <v>28</v>
      </c>
      <c r="C82" s="28">
        <v>225</v>
      </c>
      <c r="D82" s="26" t="s">
        <v>115</v>
      </c>
      <c r="E82" s="29">
        <f t="shared" si="2"/>
        <v>0.31111111111111056</v>
      </c>
      <c r="F82" s="18">
        <v>28</v>
      </c>
      <c r="G82" s="4"/>
      <c r="H82" s="4" t="s">
        <v>9</v>
      </c>
      <c r="I82" s="4">
        <v>5</v>
      </c>
      <c r="J82" s="15">
        <v>9.9259259259259266E-4</v>
      </c>
      <c r="K82" s="4" t="s">
        <v>33</v>
      </c>
    </row>
    <row r="83" spans="1:11" s="2" customFormat="1" x14ac:dyDescent="0.35">
      <c r="A83" s="26" t="s">
        <v>46</v>
      </c>
      <c r="B83" s="27">
        <v>29</v>
      </c>
      <c r="C83" s="28">
        <v>230</v>
      </c>
      <c r="D83" s="26" t="s">
        <v>116</v>
      </c>
      <c r="E83" s="29">
        <f t="shared" si="2"/>
        <v>0.3115740740740735</v>
      </c>
      <c r="F83" s="18">
        <v>29</v>
      </c>
      <c r="G83" s="4"/>
      <c r="H83" s="4" t="s">
        <v>9</v>
      </c>
      <c r="I83" s="4">
        <v>5</v>
      </c>
      <c r="J83" s="15">
        <v>1.0053125000000001E-3</v>
      </c>
      <c r="K83" s="4" t="s">
        <v>12</v>
      </c>
    </row>
    <row r="84" spans="1:11" s="2" customFormat="1" x14ac:dyDescent="0.35">
      <c r="A84" s="26" t="s">
        <v>46</v>
      </c>
      <c r="B84" s="27">
        <v>30</v>
      </c>
      <c r="C84" s="28">
        <v>202</v>
      </c>
      <c r="D84" s="26" t="s">
        <v>117</v>
      </c>
      <c r="E84" s="29">
        <f t="shared" si="2"/>
        <v>0.31203703703703645</v>
      </c>
      <c r="F84" s="18">
        <v>30</v>
      </c>
      <c r="G84" s="4"/>
      <c r="H84" s="4" t="s">
        <v>9</v>
      </c>
      <c r="I84" s="4">
        <v>9</v>
      </c>
      <c r="J84" s="15">
        <v>1.0076967592592592E-3</v>
      </c>
      <c r="K84" s="4" t="s">
        <v>12</v>
      </c>
    </row>
    <row r="85" spans="1:11" s="2" customFormat="1" x14ac:dyDescent="0.35">
      <c r="A85" s="16" t="s">
        <v>46</v>
      </c>
      <c r="B85" s="17">
        <v>31</v>
      </c>
      <c r="C85" s="23">
        <v>229</v>
      </c>
      <c r="D85" s="16" t="s">
        <v>118</v>
      </c>
      <c r="E85" s="25">
        <f t="shared" si="2"/>
        <v>0.31249999999999939</v>
      </c>
      <c r="F85" s="18">
        <v>31</v>
      </c>
      <c r="G85" s="4"/>
      <c r="H85" s="4" t="s">
        <v>9</v>
      </c>
      <c r="I85" s="4">
        <v>3</v>
      </c>
      <c r="J85" s="15">
        <v>1.007974537037037E-3</v>
      </c>
      <c r="K85" s="4" t="s">
        <v>12</v>
      </c>
    </row>
    <row r="86" spans="1:11" s="2" customFormat="1" x14ac:dyDescent="0.35">
      <c r="A86" s="16" t="s">
        <v>46</v>
      </c>
      <c r="B86" s="17">
        <v>32</v>
      </c>
      <c r="C86" s="23">
        <v>224</v>
      </c>
      <c r="D86" s="16" t="s">
        <v>119</v>
      </c>
      <c r="E86" s="25">
        <f t="shared" si="2"/>
        <v>0.31296296296296233</v>
      </c>
      <c r="F86" s="18">
        <v>32</v>
      </c>
      <c r="G86" s="4"/>
      <c r="H86" s="4" t="s">
        <v>9</v>
      </c>
      <c r="I86" s="4">
        <v>3</v>
      </c>
      <c r="J86" s="15">
        <v>1.0090972222222222E-3</v>
      </c>
      <c r="K86" s="4" t="s">
        <v>12</v>
      </c>
    </row>
    <row r="87" spans="1:11" s="2" customFormat="1" x14ac:dyDescent="0.35">
      <c r="A87" s="16" t="s">
        <v>46</v>
      </c>
      <c r="B87" s="17">
        <v>33</v>
      </c>
      <c r="C87" s="23">
        <v>209</v>
      </c>
      <c r="D87" s="16" t="s">
        <v>120</v>
      </c>
      <c r="E87" s="25">
        <f t="shared" si="2"/>
        <v>0.31342592592592528</v>
      </c>
      <c r="F87" s="18">
        <v>33</v>
      </c>
      <c r="G87" s="4"/>
      <c r="H87" s="4" t="s">
        <v>9</v>
      </c>
      <c r="I87" s="4">
        <v>13</v>
      </c>
      <c r="J87" s="15">
        <v>1.0116319444444446E-3</v>
      </c>
      <c r="K87" s="4" t="s">
        <v>12</v>
      </c>
    </row>
    <row r="88" spans="1:11" s="2" customFormat="1" x14ac:dyDescent="0.35">
      <c r="A88" s="26" t="s">
        <v>46</v>
      </c>
      <c r="B88" s="27">
        <v>34</v>
      </c>
      <c r="C88" s="28">
        <v>239</v>
      </c>
      <c r="D88" s="26" t="s">
        <v>121</v>
      </c>
      <c r="E88" s="29">
        <f t="shared" si="2"/>
        <v>0.31388888888888822</v>
      </c>
      <c r="F88" s="18">
        <v>34</v>
      </c>
      <c r="G88" s="4"/>
      <c r="H88" s="4" t="s">
        <v>9</v>
      </c>
      <c r="I88" s="4">
        <v>9</v>
      </c>
      <c r="J88" s="15">
        <v>1.0215625000000001E-3</v>
      </c>
      <c r="K88" s="4" t="s">
        <v>12</v>
      </c>
    </row>
    <row r="89" spans="1:11" s="2" customFormat="1" x14ac:dyDescent="0.35">
      <c r="A89" s="26" t="s">
        <v>46</v>
      </c>
      <c r="B89" s="27">
        <v>35</v>
      </c>
      <c r="C89" s="28">
        <v>210</v>
      </c>
      <c r="D89" s="26" t="s">
        <v>122</v>
      </c>
      <c r="E89" s="29">
        <f t="shared" si="2"/>
        <v>0.31435185185185116</v>
      </c>
      <c r="F89" s="18">
        <v>35</v>
      </c>
      <c r="G89" s="4"/>
      <c r="H89" s="4" t="s">
        <v>9</v>
      </c>
      <c r="I89" s="4">
        <v>5</v>
      </c>
      <c r="J89" s="15">
        <v>1.0288773148148147E-3</v>
      </c>
      <c r="K89" s="4" t="s">
        <v>10</v>
      </c>
    </row>
    <row r="90" spans="1:11" s="2" customFormat="1" x14ac:dyDescent="0.35">
      <c r="A90" s="26" t="s">
        <v>46</v>
      </c>
      <c r="B90" s="27">
        <v>36</v>
      </c>
      <c r="C90" s="28">
        <v>241</v>
      </c>
      <c r="D90" s="26" t="s">
        <v>123</v>
      </c>
      <c r="E90" s="29">
        <f t="shared" si="2"/>
        <v>0.3148148148148141</v>
      </c>
      <c r="F90" s="18">
        <v>36</v>
      </c>
      <c r="G90" s="4"/>
      <c r="H90" s="4" t="s">
        <v>9</v>
      </c>
      <c r="I90" s="4">
        <v>3</v>
      </c>
      <c r="J90" s="15">
        <v>1.0296527777777778E-3</v>
      </c>
      <c r="K90" s="4" t="s">
        <v>12</v>
      </c>
    </row>
    <row r="91" spans="1:11" s="2" customFormat="1" x14ac:dyDescent="0.35">
      <c r="A91" s="16" t="s">
        <v>46</v>
      </c>
      <c r="B91" s="17">
        <v>37</v>
      </c>
      <c r="C91" s="23">
        <v>251</v>
      </c>
      <c r="D91" s="16" t="s">
        <v>124</v>
      </c>
      <c r="E91" s="25">
        <f t="shared" si="2"/>
        <v>0.31527777777777705</v>
      </c>
      <c r="F91" s="18">
        <v>37</v>
      </c>
      <c r="G91" s="4"/>
      <c r="H91" s="4" t="s">
        <v>9</v>
      </c>
      <c r="I91" s="4">
        <v>1</v>
      </c>
      <c r="J91" s="15">
        <v>1.0342939814814813E-3</v>
      </c>
      <c r="K91" s="4" t="s">
        <v>125</v>
      </c>
    </row>
    <row r="92" spans="1:11" s="2" customFormat="1" x14ac:dyDescent="0.35">
      <c r="A92" s="16" t="s">
        <v>46</v>
      </c>
      <c r="B92" s="17">
        <v>38</v>
      </c>
      <c r="C92" s="23">
        <v>244</v>
      </c>
      <c r="D92" s="16" t="s">
        <v>126</v>
      </c>
      <c r="E92" s="25">
        <f t="shared" si="2"/>
        <v>0.31574074074073999</v>
      </c>
      <c r="F92" s="18">
        <v>38</v>
      </c>
      <c r="G92" s="4"/>
      <c r="H92" s="4" t="s">
        <v>9</v>
      </c>
      <c r="I92" s="4">
        <v>11</v>
      </c>
      <c r="J92" s="15">
        <v>1.0497453703703704E-3</v>
      </c>
      <c r="K92" s="4" t="s">
        <v>12</v>
      </c>
    </row>
    <row r="93" spans="1:11" s="2" customFormat="1" x14ac:dyDescent="0.35">
      <c r="A93" s="16" t="s">
        <v>46</v>
      </c>
      <c r="B93" s="17">
        <v>39</v>
      </c>
      <c r="C93" s="23">
        <v>252</v>
      </c>
      <c r="D93" s="16" t="s">
        <v>127</v>
      </c>
      <c r="E93" s="25">
        <f t="shared" si="2"/>
        <v>0.31620370370370293</v>
      </c>
      <c r="F93" s="18">
        <v>39</v>
      </c>
      <c r="G93" s="4"/>
      <c r="H93" s="4" t="s">
        <v>9</v>
      </c>
      <c r="I93" s="4">
        <v>7</v>
      </c>
      <c r="J93" s="15">
        <v>1.064537037037037E-3</v>
      </c>
      <c r="K93" s="4" t="s">
        <v>12</v>
      </c>
    </row>
    <row r="94" spans="1:11" s="2" customFormat="1" x14ac:dyDescent="0.35">
      <c r="A94" s="26" t="s">
        <v>46</v>
      </c>
      <c r="B94" s="27">
        <v>40</v>
      </c>
      <c r="C94" s="28">
        <v>203</v>
      </c>
      <c r="D94" s="26" t="s">
        <v>128</v>
      </c>
      <c r="E94" s="29">
        <f t="shared" si="2"/>
        <v>0.31666666666666587</v>
      </c>
      <c r="F94" s="18">
        <v>40</v>
      </c>
      <c r="G94" s="4"/>
      <c r="H94" s="4" t="s">
        <v>9</v>
      </c>
      <c r="I94" s="4">
        <v>5</v>
      </c>
      <c r="J94" s="15">
        <v>1.0818518518518519E-3</v>
      </c>
      <c r="K94" s="4" t="s">
        <v>12</v>
      </c>
    </row>
    <row r="95" spans="1:11" s="2" customFormat="1" x14ac:dyDescent="0.35">
      <c r="A95" s="26" t="s">
        <v>46</v>
      </c>
      <c r="B95" s="27">
        <v>41</v>
      </c>
      <c r="C95" s="28">
        <v>211</v>
      </c>
      <c r="D95" s="26" t="s">
        <v>129</v>
      </c>
      <c r="E95" s="29">
        <f t="shared" si="2"/>
        <v>0.31712962962962882</v>
      </c>
      <c r="F95" s="18">
        <v>41</v>
      </c>
      <c r="G95" s="4"/>
      <c r="H95" s="4" t="s">
        <v>9</v>
      </c>
      <c r="I95" s="4">
        <v>3</v>
      </c>
      <c r="J95" s="15">
        <v>1.0820023148148147E-3</v>
      </c>
      <c r="K95" s="4"/>
    </row>
    <row r="96" spans="1:11" s="2" customFormat="1" x14ac:dyDescent="0.35">
      <c r="A96" s="26" t="s">
        <v>46</v>
      </c>
      <c r="B96" s="27">
        <v>42</v>
      </c>
      <c r="C96" s="28">
        <v>207</v>
      </c>
      <c r="D96" s="26" t="s">
        <v>130</v>
      </c>
      <c r="E96" s="29">
        <f t="shared" si="2"/>
        <v>0.31759259259259176</v>
      </c>
      <c r="F96" s="18">
        <v>42</v>
      </c>
      <c r="G96" s="4"/>
      <c r="H96" s="4" t="s">
        <v>9</v>
      </c>
      <c r="I96" s="4">
        <v>9</v>
      </c>
      <c r="J96" s="15">
        <v>1.0895023148148148E-3</v>
      </c>
      <c r="K96" s="4" t="s">
        <v>12</v>
      </c>
    </row>
    <row r="97" spans="1:11" s="2" customFormat="1" x14ac:dyDescent="0.35">
      <c r="A97" s="16" t="s">
        <v>46</v>
      </c>
      <c r="B97" s="17">
        <v>43</v>
      </c>
      <c r="C97" s="23">
        <v>240</v>
      </c>
      <c r="D97" s="16" t="s">
        <v>131</v>
      </c>
      <c r="E97" s="25">
        <f t="shared" si="2"/>
        <v>0.3180555555555547</v>
      </c>
      <c r="F97" s="18">
        <v>43</v>
      </c>
      <c r="G97" s="4"/>
      <c r="H97" s="4" t="s">
        <v>9</v>
      </c>
      <c r="I97" s="4">
        <v>5</v>
      </c>
      <c r="J97" s="15">
        <v>1.1215277777777777E-3</v>
      </c>
      <c r="K97" s="4" t="s">
        <v>132</v>
      </c>
    </row>
    <row r="98" spans="1:11" s="2" customFormat="1" x14ac:dyDescent="0.35">
      <c r="A98" s="16" t="s">
        <v>46</v>
      </c>
      <c r="B98" s="17">
        <v>44</v>
      </c>
      <c r="C98" s="23">
        <v>249</v>
      </c>
      <c r="D98" s="16" t="s">
        <v>133</v>
      </c>
      <c r="E98" s="25">
        <f t="shared" si="2"/>
        <v>0.31851851851851765</v>
      </c>
      <c r="F98" s="18">
        <v>44</v>
      </c>
      <c r="G98" s="4"/>
      <c r="H98" s="4" t="s">
        <v>9</v>
      </c>
      <c r="I98" s="4">
        <v>3</v>
      </c>
      <c r="J98" s="15">
        <v>1.1219328703703704E-3</v>
      </c>
      <c r="K98" s="4" t="s">
        <v>12</v>
      </c>
    </row>
    <row r="99" spans="1:11" s="2" customFormat="1" x14ac:dyDescent="0.35">
      <c r="A99" s="16" t="s">
        <v>46</v>
      </c>
      <c r="B99" s="17">
        <v>45</v>
      </c>
      <c r="C99" s="23">
        <v>219</v>
      </c>
      <c r="D99" s="16" t="s">
        <v>134</v>
      </c>
      <c r="E99" s="25">
        <f t="shared" si="2"/>
        <v>0.31898148148148059</v>
      </c>
      <c r="F99" s="18">
        <v>45</v>
      </c>
      <c r="G99" s="4"/>
      <c r="H99" s="4" t="s">
        <v>9</v>
      </c>
      <c r="I99" s="4">
        <v>1</v>
      </c>
      <c r="J99" s="15">
        <v>1.1294560185185186E-3</v>
      </c>
      <c r="K99" s="4" t="s">
        <v>12</v>
      </c>
    </row>
    <row r="100" spans="1:11" s="2" customFormat="1" x14ac:dyDescent="0.35">
      <c r="A100" s="26" t="s">
        <v>46</v>
      </c>
      <c r="B100" s="27">
        <v>46</v>
      </c>
      <c r="C100" s="28">
        <v>243</v>
      </c>
      <c r="D100" s="26" t="s">
        <v>135</v>
      </c>
      <c r="E100" s="29">
        <f t="shared" si="2"/>
        <v>0.31944444444444353</v>
      </c>
      <c r="F100" s="18">
        <v>46</v>
      </c>
      <c r="G100" s="4"/>
      <c r="H100" s="4" t="s">
        <v>9</v>
      </c>
      <c r="I100" s="4">
        <v>1</v>
      </c>
      <c r="J100" s="15">
        <v>1.146863425925926E-3</v>
      </c>
      <c r="K100" s="4" t="s">
        <v>12</v>
      </c>
    </row>
    <row r="101" spans="1:11" s="2" customFormat="1" x14ac:dyDescent="0.35">
      <c r="A101" s="26" t="s">
        <v>46</v>
      </c>
      <c r="B101" s="27">
        <v>47</v>
      </c>
      <c r="C101" s="28">
        <v>213</v>
      </c>
      <c r="D101" s="26" t="s">
        <v>136</v>
      </c>
      <c r="E101" s="29">
        <f t="shared" si="2"/>
        <v>0.31990740740740647</v>
      </c>
      <c r="F101" s="18">
        <v>47</v>
      </c>
      <c r="G101" s="4"/>
      <c r="H101" s="4" t="s">
        <v>9</v>
      </c>
      <c r="I101" s="4">
        <v>11</v>
      </c>
      <c r="J101" s="15">
        <v>1.1529861111111109E-3</v>
      </c>
      <c r="K101" s="4" t="s">
        <v>12</v>
      </c>
    </row>
    <row r="102" spans="1:11" s="2" customFormat="1" x14ac:dyDescent="0.35">
      <c r="A102" s="26" t="s">
        <v>46</v>
      </c>
      <c r="B102" s="27">
        <v>48</v>
      </c>
      <c r="C102" s="28">
        <v>232</v>
      </c>
      <c r="D102" s="26" t="s">
        <v>137</v>
      </c>
      <c r="E102" s="29">
        <f t="shared" si="2"/>
        <v>0.32037037037036942</v>
      </c>
      <c r="F102" s="18">
        <v>48</v>
      </c>
      <c r="G102" s="4"/>
      <c r="H102" s="4" t="s">
        <v>9</v>
      </c>
      <c r="I102" s="4">
        <v>9</v>
      </c>
      <c r="J102" s="15">
        <v>1.1575578703703702E-3</v>
      </c>
      <c r="K102" s="4" t="s">
        <v>12</v>
      </c>
    </row>
    <row r="103" spans="1:11" s="2" customFormat="1" x14ac:dyDescent="0.35">
      <c r="A103" s="16" t="s">
        <v>46</v>
      </c>
      <c r="B103" s="17">
        <v>49</v>
      </c>
      <c r="C103" s="23">
        <v>217</v>
      </c>
      <c r="D103" s="16" t="s">
        <v>138</v>
      </c>
      <c r="E103" s="25">
        <f t="shared" si="2"/>
        <v>0.32083333333333236</v>
      </c>
      <c r="F103" s="18">
        <v>49</v>
      </c>
      <c r="G103" s="4"/>
      <c r="H103" s="4" t="s">
        <v>9</v>
      </c>
      <c r="I103" s="4">
        <v>1</v>
      </c>
      <c r="J103" s="15">
        <v>1.158761574074074E-3</v>
      </c>
      <c r="K103" s="4" t="s">
        <v>12</v>
      </c>
    </row>
    <row r="104" spans="1:11" s="2" customFormat="1" x14ac:dyDescent="0.35">
      <c r="A104" s="16" t="s">
        <v>46</v>
      </c>
      <c r="B104" s="17">
        <v>50</v>
      </c>
      <c r="C104" s="23">
        <v>250</v>
      </c>
      <c r="D104" s="16" t="s">
        <v>139</v>
      </c>
      <c r="E104" s="25">
        <f t="shared" si="2"/>
        <v>0.3212962962962953</v>
      </c>
      <c r="F104" s="18">
        <v>50</v>
      </c>
      <c r="G104" s="4"/>
      <c r="H104" s="4" t="s">
        <v>9</v>
      </c>
      <c r="I104" s="4">
        <v>3</v>
      </c>
      <c r="J104" s="15">
        <v>1.1893749999999999E-3</v>
      </c>
      <c r="K104" s="4" t="s">
        <v>12</v>
      </c>
    </row>
    <row r="105" spans="1:11" s="2" customFormat="1" x14ac:dyDescent="0.35">
      <c r="A105" s="16" t="s">
        <v>46</v>
      </c>
      <c r="B105" s="17">
        <v>51</v>
      </c>
      <c r="C105" s="23">
        <v>228</v>
      </c>
      <c r="D105" s="16" t="s">
        <v>140</v>
      </c>
      <c r="E105" s="25">
        <f t="shared" si="2"/>
        <v>0.32175925925925825</v>
      </c>
      <c r="F105" s="18">
        <v>51</v>
      </c>
      <c r="G105" s="4"/>
      <c r="H105" s="4" t="s">
        <v>9</v>
      </c>
      <c r="I105" s="4">
        <v>1</v>
      </c>
      <c r="J105" s="15">
        <v>1.199398148148148E-3</v>
      </c>
      <c r="K105" s="4" t="s">
        <v>12</v>
      </c>
    </row>
    <row r="106" spans="1:11" s="2" customFormat="1" x14ac:dyDescent="0.35">
      <c r="A106" s="26" t="s">
        <v>46</v>
      </c>
      <c r="B106" s="27">
        <v>52</v>
      </c>
      <c r="C106" s="28">
        <v>216</v>
      </c>
      <c r="D106" s="26" t="s">
        <v>141</v>
      </c>
      <c r="E106" s="29">
        <f t="shared" si="2"/>
        <v>0.32222222222222119</v>
      </c>
      <c r="F106" s="18">
        <v>52</v>
      </c>
      <c r="G106" s="4"/>
      <c r="H106" s="4" t="s">
        <v>9</v>
      </c>
      <c r="I106" s="4">
        <v>7</v>
      </c>
      <c r="J106" s="15">
        <v>1.221886574074074E-3</v>
      </c>
      <c r="K106" s="4" t="s">
        <v>12</v>
      </c>
    </row>
    <row r="107" spans="1:11" s="2" customFormat="1" x14ac:dyDescent="0.35">
      <c r="A107" s="30" t="s">
        <v>46</v>
      </c>
      <c r="B107" s="31">
        <v>53</v>
      </c>
      <c r="C107" s="32">
        <v>248</v>
      </c>
      <c r="D107" s="30" t="s">
        <v>142</v>
      </c>
      <c r="E107" s="33">
        <f t="shared" si="2"/>
        <v>0.32268518518518413</v>
      </c>
      <c r="F107" s="19">
        <v>53</v>
      </c>
      <c r="G107" s="4"/>
      <c r="H107" s="4" t="s">
        <v>9</v>
      </c>
      <c r="I107" s="4">
        <v>3</v>
      </c>
      <c r="J107" s="15">
        <v>1.2429050925925925E-3</v>
      </c>
      <c r="K107" s="4" t="s">
        <v>143</v>
      </c>
    </row>
    <row r="108" spans="1:11" ht="49.2" customHeight="1" x14ac:dyDescent="0.35">
      <c r="A108" s="16" t="s">
        <v>59</v>
      </c>
      <c r="B108" s="17">
        <v>1</v>
      </c>
      <c r="C108" s="23">
        <v>315</v>
      </c>
      <c r="D108" s="16" t="s">
        <v>58</v>
      </c>
      <c r="E108" s="25">
        <v>0.2986111111111111</v>
      </c>
      <c r="F108" s="18">
        <v>1</v>
      </c>
      <c r="G108" s="3">
        <v>5</v>
      </c>
      <c r="H108" s="14">
        <v>6.3617592592592588E-3</v>
      </c>
      <c r="J108" s="14">
        <v>1.0834722222222222E-3</v>
      </c>
      <c r="K108" s="3" t="s">
        <v>12</v>
      </c>
    </row>
    <row r="109" spans="1:11" x14ac:dyDescent="0.35">
      <c r="A109" s="16" t="s">
        <v>59</v>
      </c>
      <c r="B109" s="17">
        <v>2</v>
      </c>
      <c r="C109" s="23">
        <v>305</v>
      </c>
      <c r="D109" s="16" t="s">
        <v>60</v>
      </c>
      <c r="E109" s="25">
        <f>E108+"00:00:40"</f>
        <v>0.29907407407407405</v>
      </c>
      <c r="F109" s="18">
        <v>2</v>
      </c>
      <c r="G109" s="3">
        <v>5</v>
      </c>
      <c r="H109" s="14">
        <v>6.5783217592592603E-3</v>
      </c>
      <c r="I109" s="3">
        <v>18.710999999999999</v>
      </c>
      <c r="J109" s="14">
        <v>1.2514004629629631E-3</v>
      </c>
      <c r="K109" s="3" t="s">
        <v>33</v>
      </c>
    </row>
    <row r="110" spans="1:11" x14ac:dyDescent="0.35">
      <c r="A110" s="16" t="s">
        <v>59</v>
      </c>
      <c r="B110" s="17">
        <v>3</v>
      </c>
      <c r="C110" s="23">
        <v>302</v>
      </c>
      <c r="D110" s="16" t="s">
        <v>61</v>
      </c>
      <c r="E110" s="25">
        <f t="shared" ref="E110:E123" si="3">E109+"00:00:40"</f>
        <v>0.29953703703703699</v>
      </c>
      <c r="F110" s="18">
        <v>3</v>
      </c>
      <c r="G110" s="3">
        <v>5</v>
      </c>
      <c r="H110" s="14">
        <v>7.1528125000000003E-3</v>
      </c>
      <c r="I110" s="14">
        <v>7.9105324074074071E-4</v>
      </c>
      <c r="J110" s="14">
        <v>1.2058796296296299E-3</v>
      </c>
      <c r="K110" s="3" t="s">
        <v>12</v>
      </c>
    </row>
    <row r="111" spans="1:11" x14ac:dyDescent="0.35">
      <c r="A111" s="26" t="s">
        <v>59</v>
      </c>
      <c r="B111" s="27">
        <v>4</v>
      </c>
      <c r="C111" s="28">
        <v>318</v>
      </c>
      <c r="D111" s="26" t="s">
        <v>62</v>
      </c>
      <c r="E111" s="29">
        <f t="shared" si="3"/>
        <v>0.29999999999999993</v>
      </c>
      <c r="F111" s="18">
        <v>4</v>
      </c>
      <c r="G111" s="3">
        <v>5</v>
      </c>
      <c r="H111" s="14">
        <v>7.2731018518518526E-3</v>
      </c>
      <c r="I111" s="14">
        <v>9.1134259259259261E-4</v>
      </c>
      <c r="J111" s="14">
        <v>1.2944444444444446E-3</v>
      </c>
      <c r="K111" s="3" t="s">
        <v>12</v>
      </c>
    </row>
    <row r="112" spans="1:11" x14ac:dyDescent="0.35">
      <c r="A112" s="26" t="s">
        <v>59</v>
      </c>
      <c r="B112" s="27">
        <v>5</v>
      </c>
      <c r="C112" s="28">
        <v>309</v>
      </c>
      <c r="D112" s="26" t="s">
        <v>63</v>
      </c>
      <c r="E112" s="29">
        <f t="shared" si="3"/>
        <v>0.30046296296296288</v>
      </c>
      <c r="F112" s="18">
        <v>5</v>
      </c>
      <c r="G112" s="3">
        <v>4</v>
      </c>
      <c r="H112" s="14">
        <v>6.6713310185185191E-3</v>
      </c>
      <c r="I112" s="3" t="s">
        <v>24</v>
      </c>
      <c r="J112" s="14">
        <v>1.5214351851851849E-3</v>
      </c>
      <c r="K112" s="3" t="s">
        <v>12</v>
      </c>
    </row>
    <row r="113" spans="1:11" x14ac:dyDescent="0.35">
      <c r="A113" s="26" t="s">
        <v>59</v>
      </c>
      <c r="B113" s="27">
        <v>6</v>
      </c>
      <c r="C113" s="28">
        <v>314</v>
      </c>
      <c r="D113" s="26" t="s">
        <v>64</v>
      </c>
      <c r="E113" s="29">
        <f t="shared" si="3"/>
        <v>0.30092592592592582</v>
      </c>
      <c r="F113" s="18">
        <v>6</v>
      </c>
      <c r="G113" s="3">
        <v>4</v>
      </c>
      <c r="H113" s="14">
        <v>6.722407407407407E-3</v>
      </c>
      <c r="I113" s="3" t="s">
        <v>24</v>
      </c>
      <c r="J113" s="14">
        <v>1.5043634259259261E-3</v>
      </c>
    </row>
    <row r="114" spans="1:11" x14ac:dyDescent="0.35">
      <c r="A114" s="16" t="s">
        <v>59</v>
      </c>
      <c r="B114" s="17">
        <v>7</v>
      </c>
      <c r="C114" s="23">
        <v>316</v>
      </c>
      <c r="D114" s="16" t="s">
        <v>65</v>
      </c>
      <c r="E114" s="25">
        <f t="shared" si="3"/>
        <v>0.30138888888888876</v>
      </c>
      <c r="F114" s="18">
        <v>7</v>
      </c>
      <c r="G114" s="3">
        <v>4</v>
      </c>
      <c r="H114" s="14">
        <v>6.8011111111111111E-3</v>
      </c>
      <c r="I114" s="3" t="s">
        <v>24</v>
      </c>
      <c r="J114" s="14">
        <v>1.5171064814814813E-3</v>
      </c>
      <c r="K114" s="3" t="s">
        <v>33</v>
      </c>
    </row>
    <row r="115" spans="1:11" x14ac:dyDescent="0.35">
      <c r="A115" s="16" t="s">
        <v>59</v>
      </c>
      <c r="B115" s="17">
        <v>8</v>
      </c>
      <c r="C115" s="23">
        <v>310</v>
      </c>
      <c r="D115" s="16" t="s">
        <v>66</v>
      </c>
      <c r="E115" s="25">
        <f t="shared" si="3"/>
        <v>0.3018518518518517</v>
      </c>
      <c r="F115" s="18">
        <v>8</v>
      </c>
      <c r="G115" s="3">
        <v>4</v>
      </c>
      <c r="H115" s="14">
        <v>6.9544212962962962E-3</v>
      </c>
      <c r="I115" s="3" t="s">
        <v>24</v>
      </c>
      <c r="J115" s="14">
        <v>1.3560648148148149E-3</v>
      </c>
      <c r="K115" s="3" t="s">
        <v>12</v>
      </c>
    </row>
    <row r="116" spans="1:11" x14ac:dyDescent="0.35">
      <c r="A116" s="16" t="s">
        <v>59</v>
      </c>
      <c r="B116" s="17">
        <v>9</v>
      </c>
      <c r="C116" s="23">
        <v>313</v>
      </c>
      <c r="D116" s="16" t="s">
        <v>67</v>
      </c>
      <c r="E116" s="25">
        <f t="shared" si="3"/>
        <v>0.30231481481481465</v>
      </c>
      <c r="F116" s="18">
        <v>9</v>
      </c>
      <c r="G116" s="3">
        <v>4</v>
      </c>
      <c r="H116" s="14">
        <v>7.0943171296296301E-3</v>
      </c>
      <c r="I116" s="3" t="s">
        <v>24</v>
      </c>
      <c r="J116" s="14">
        <v>1.4924074074074074E-3</v>
      </c>
      <c r="K116" s="3" t="s">
        <v>12</v>
      </c>
    </row>
    <row r="117" spans="1:11" x14ac:dyDescent="0.35">
      <c r="A117" s="26" t="s">
        <v>59</v>
      </c>
      <c r="B117" s="27">
        <v>10</v>
      </c>
      <c r="C117" s="28">
        <v>308</v>
      </c>
      <c r="D117" s="26" t="s">
        <v>68</v>
      </c>
      <c r="E117" s="29">
        <f t="shared" si="3"/>
        <v>0.30277777777777759</v>
      </c>
      <c r="F117" s="18">
        <v>10</v>
      </c>
      <c r="G117" s="3">
        <v>4</v>
      </c>
      <c r="H117" s="14">
        <v>7.3029629629629625E-3</v>
      </c>
      <c r="I117" s="3" t="s">
        <v>24</v>
      </c>
      <c r="J117" s="14">
        <v>1.5359490740740741E-3</v>
      </c>
      <c r="K117" s="3" t="s">
        <v>12</v>
      </c>
    </row>
    <row r="118" spans="1:11" x14ac:dyDescent="0.35">
      <c r="A118" s="26" t="s">
        <v>59</v>
      </c>
      <c r="B118" s="27">
        <v>11</v>
      </c>
      <c r="C118" s="28">
        <v>311</v>
      </c>
      <c r="D118" s="26" t="s">
        <v>69</v>
      </c>
      <c r="E118" s="29">
        <f t="shared" si="3"/>
        <v>0.30324074074074053</v>
      </c>
      <c r="F118" s="18">
        <v>11</v>
      </c>
      <c r="G118" s="3">
        <v>4</v>
      </c>
      <c r="H118" s="14">
        <v>7.7217708333333331E-3</v>
      </c>
      <c r="I118" s="3" t="s">
        <v>24</v>
      </c>
      <c r="J118" s="14">
        <v>1.7435879629629631E-3</v>
      </c>
      <c r="K118" s="3" t="s">
        <v>12</v>
      </c>
    </row>
    <row r="119" spans="1:11" x14ac:dyDescent="0.35">
      <c r="A119" s="26" t="s">
        <v>59</v>
      </c>
      <c r="B119" s="27">
        <v>12</v>
      </c>
      <c r="C119" s="28">
        <v>306</v>
      </c>
      <c r="D119" s="26" t="s">
        <v>70</v>
      </c>
      <c r="E119" s="29">
        <f t="shared" si="3"/>
        <v>0.30370370370370348</v>
      </c>
      <c r="F119" s="18">
        <v>12</v>
      </c>
      <c r="G119" s="3">
        <v>4</v>
      </c>
      <c r="H119" s="14">
        <v>8.0401388888888883E-3</v>
      </c>
      <c r="I119" s="3" t="s">
        <v>24</v>
      </c>
      <c r="J119" s="14">
        <v>1.3948379629629632E-3</v>
      </c>
      <c r="K119" s="3" t="s">
        <v>12</v>
      </c>
    </row>
    <row r="120" spans="1:11" x14ac:dyDescent="0.35">
      <c r="A120" s="16" t="s">
        <v>59</v>
      </c>
      <c r="B120" s="17">
        <v>13</v>
      </c>
      <c r="C120" s="23">
        <v>317</v>
      </c>
      <c r="D120" s="16" t="s">
        <v>71</v>
      </c>
      <c r="E120" s="25">
        <f t="shared" si="3"/>
        <v>0.30416666666666642</v>
      </c>
      <c r="F120" s="18">
        <v>13</v>
      </c>
      <c r="G120" s="3">
        <v>3</v>
      </c>
      <c r="H120" s="14">
        <v>5.2674421296296297E-3</v>
      </c>
      <c r="I120" s="3" t="s">
        <v>17</v>
      </c>
      <c r="J120" s="14">
        <v>1.6751620370370373E-3</v>
      </c>
      <c r="K120" s="3" t="s">
        <v>12</v>
      </c>
    </row>
    <row r="121" spans="1:11" x14ac:dyDescent="0.35">
      <c r="A121" s="16" t="s">
        <v>59</v>
      </c>
      <c r="B121" s="17">
        <v>14</v>
      </c>
      <c r="C121" s="23">
        <v>312</v>
      </c>
      <c r="D121" s="16" t="s">
        <v>72</v>
      </c>
      <c r="E121" s="25">
        <f t="shared" si="3"/>
        <v>0.30462962962962936</v>
      </c>
      <c r="F121" s="18">
        <v>14</v>
      </c>
      <c r="G121" s="3">
        <v>3</v>
      </c>
      <c r="H121" s="14">
        <v>8.4560069444444448E-3</v>
      </c>
      <c r="I121" s="3" t="s">
        <v>17</v>
      </c>
      <c r="J121" s="14">
        <v>2.5797222222222224E-3</v>
      </c>
      <c r="K121" s="3" t="s">
        <v>12</v>
      </c>
    </row>
    <row r="122" spans="1:11" s="2" customFormat="1" ht="29.4" customHeight="1" x14ac:dyDescent="0.35">
      <c r="A122" s="16" t="s">
        <v>59</v>
      </c>
      <c r="B122" s="17">
        <v>15</v>
      </c>
      <c r="C122" s="23">
        <v>304</v>
      </c>
      <c r="D122" s="16" t="s">
        <v>144</v>
      </c>
      <c r="E122" s="25">
        <f t="shared" si="3"/>
        <v>0.3050925925925923</v>
      </c>
      <c r="F122" s="18">
        <v>15</v>
      </c>
      <c r="G122" s="4"/>
      <c r="H122" s="4" t="s">
        <v>9</v>
      </c>
      <c r="I122" s="4">
        <v>3</v>
      </c>
      <c r="J122" s="15">
        <v>1.2779976851851852E-3</v>
      </c>
      <c r="K122" s="4" t="s">
        <v>12</v>
      </c>
    </row>
    <row r="123" spans="1:11" s="2" customFormat="1" x14ac:dyDescent="0.35">
      <c r="A123" s="26" t="s">
        <v>59</v>
      </c>
      <c r="B123" s="27">
        <v>16</v>
      </c>
      <c r="C123" s="28">
        <v>303</v>
      </c>
      <c r="D123" s="26" t="s">
        <v>145</v>
      </c>
      <c r="E123" s="29">
        <f t="shared" si="3"/>
        <v>0.30555555555555525</v>
      </c>
      <c r="F123" s="18">
        <v>16</v>
      </c>
      <c r="G123" s="4"/>
      <c r="H123" s="4" t="s">
        <v>9</v>
      </c>
      <c r="I123" s="4">
        <v>5</v>
      </c>
      <c r="J123" s="15">
        <v>1.8921759259259258E-3</v>
      </c>
      <c r="K123" s="4" t="s">
        <v>33</v>
      </c>
    </row>
  </sheetData>
  <pageMargins left="0.35433070866141736" right="0.35433070866141736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Prologo - 05- Oro Carrera a 14m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2020-11-14T03:46:21Z</cp:lastPrinted>
  <dcterms:created xsi:type="dcterms:W3CDTF">2020-11-14T03:09:43Z</dcterms:created>
  <dcterms:modified xsi:type="dcterms:W3CDTF">2020-11-14T03:49:25Z</dcterms:modified>
</cp:coreProperties>
</file>